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020" activeTab="17"/>
  </bookViews>
  <sheets>
    <sheet name="Q1" sheetId="20" r:id="rId1"/>
    <sheet name="Q2" sheetId="2" r:id="rId2"/>
    <sheet name="Q3" sheetId="3" r:id="rId3"/>
    <sheet name="Q4" sheetId="4" r:id="rId4"/>
    <sheet name="Q5" sheetId="5" r:id="rId5"/>
    <sheet name="Q6" sheetId="6" r:id="rId6"/>
    <sheet name="Q7" sheetId="7" r:id="rId7"/>
    <sheet name="Q8" sheetId="8" r:id="rId8"/>
    <sheet name="Q9" sheetId="9" r:id="rId9"/>
    <sheet name="Q10" sheetId="10" r:id="rId10"/>
    <sheet name="Q10b" sheetId="11" r:id="rId11"/>
    <sheet name="Q11" sheetId="12" r:id="rId12"/>
    <sheet name="Q12" sheetId="13" r:id="rId13"/>
    <sheet name="Q14" sheetId="15" r:id="rId14"/>
    <sheet name="Q15" sheetId="16" r:id="rId15"/>
    <sheet name="Q16" sheetId="17" r:id="rId16"/>
    <sheet name="Q17" sheetId="18" r:id="rId17"/>
    <sheet name="Q18" sheetId="19" r:id="rId18"/>
  </sheets>
  <externalReferences>
    <externalReference r:id="rId19"/>
  </externalReferenc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7" i="10"/>
  <c r="J8"/>
  <c r="J9"/>
  <c r="J10"/>
  <c r="J11"/>
  <c r="J12"/>
  <c r="J13"/>
  <c r="J14"/>
  <c r="J15"/>
  <c r="J16"/>
  <c r="H7"/>
  <c r="H8"/>
  <c r="H9"/>
  <c r="H10"/>
  <c r="H11"/>
  <c r="H12"/>
  <c r="H13"/>
  <c r="H14"/>
  <c r="H15"/>
  <c r="H16"/>
  <c r="F7"/>
  <c r="F8"/>
  <c r="F9"/>
  <c r="F10"/>
  <c r="F11"/>
  <c r="F12"/>
  <c r="F13"/>
  <c r="F14"/>
  <c r="F15"/>
  <c r="F16"/>
  <c r="D7"/>
  <c r="D8"/>
  <c r="D9"/>
  <c r="D10"/>
  <c r="D11"/>
  <c r="D12"/>
  <c r="D13"/>
  <c r="D14"/>
  <c r="D15"/>
  <c r="D16"/>
  <c r="B7"/>
  <c r="B8"/>
  <c r="B9"/>
  <c r="B10"/>
  <c r="B11"/>
  <c r="B12"/>
  <c r="B13"/>
  <c r="B14"/>
  <c r="B15"/>
  <c r="B16"/>
  <c r="J6"/>
  <c r="H6"/>
  <c r="F6"/>
  <c r="D6"/>
  <c r="B6"/>
  <c r="J7" i="9"/>
  <c r="J8"/>
  <c r="J9"/>
  <c r="J10"/>
  <c r="J11"/>
  <c r="J12"/>
  <c r="H7"/>
  <c r="H8"/>
  <c r="H9"/>
  <c r="H10"/>
  <c r="H11"/>
  <c r="H12"/>
  <c r="F7"/>
  <c r="F8"/>
  <c r="F9"/>
  <c r="F10"/>
  <c r="F11"/>
  <c r="F12"/>
  <c r="D7"/>
  <c r="D8"/>
  <c r="D9"/>
  <c r="D10"/>
  <c r="D11"/>
  <c r="D12"/>
  <c r="B7"/>
  <c r="B8"/>
  <c r="B9"/>
  <c r="B10"/>
  <c r="B11"/>
  <c r="B12"/>
  <c r="J6"/>
  <c r="H6"/>
  <c r="F6"/>
  <c r="D6"/>
  <c r="B6"/>
  <c r="H7" i="8"/>
  <c r="H8"/>
  <c r="H9"/>
  <c r="H10"/>
  <c r="F7"/>
  <c r="F8"/>
  <c r="F9"/>
  <c r="F10"/>
  <c r="D7"/>
  <c r="D8"/>
  <c r="D9"/>
  <c r="D10"/>
  <c r="B7"/>
  <c r="B8"/>
  <c r="B9"/>
  <c r="B10"/>
  <c r="H6"/>
  <c r="F6"/>
  <c r="D6"/>
  <c r="B6"/>
  <c r="H7" i="5"/>
  <c r="H8"/>
  <c r="H9"/>
  <c r="H10"/>
  <c r="H11"/>
  <c r="H12"/>
  <c r="H13"/>
  <c r="H14"/>
  <c r="H15"/>
  <c r="H16"/>
  <c r="F7"/>
  <c r="F8"/>
  <c r="F9"/>
  <c r="F10"/>
  <c r="F11"/>
  <c r="F12"/>
  <c r="F13"/>
  <c r="F14"/>
  <c r="F15"/>
  <c r="F16"/>
  <c r="D7"/>
  <c r="D8"/>
  <c r="D9"/>
  <c r="D10"/>
  <c r="D11"/>
  <c r="D12"/>
  <c r="D13"/>
  <c r="D14"/>
  <c r="D15"/>
  <c r="D16"/>
  <c r="B7"/>
  <c r="B8"/>
  <c r="B9"/>
  <c r="B10"/>
  <c r="B11"/>
  <c r="B12"/>
  <c r="B13"/>
  <c r="B14"/>
  <c r="B15"/>
  <c r="B16"/>
  <c r="H6"/>
  <c r="F6"/>
  <c r="D6"/>
  <c r="B6"/>
  <c r="H7" i="3"/>
  <c r="H8"/>
  <c r="H9"/>
  <c r="H10"/>
  <c r="H11"/>
  <c r="H12"/>
  <c r="H13"/>
  <c r="H14"/>
  <c r="H15"/>
  <c r="H16"/>
  <c r="H17"/>
  <c r="H18"/>
  <c r="F7"/>
  <c r="F8"/>
  <c r="F9"/>
  <c r="F10"/>
  <c r="F11"/>
  <c r="F12"/>
  <c r="F13"/>
  <c r="F14"/>
  <c r="F15"/>
  <c r="F16"/>
  <c r="F17"/>
  <c r="F18"/>
  <c r="D7"/>
  <c r="D8"/>
  <c r="D9"/>
  <c r="D10"/>
  <c r="D11"/>
  <c r="D12"/>
  <c r="D13"/>
  <c r="D14"/>
  <c r="D15"/>
  <c r="D16"/>
  <c r="D17"/>
  <c r="D18"/>
  <c r="H6"/>
  <c r="F6"/>
  <c r="D6"/>
  <c r="B7"/>
  <c r="B8"/>
  <c r="B9"/>
  <c r="B10"/>
  <c r="B11"/>
  <c r="B12"/>
  <c r="B13"/>
  <c r="B14"/>
  <c r="B15"/>
  <c r="B16"/>
  <c r="B17"/>
  <c r="B18"/>
  <c r="B6"/>
  <c r="F7" i="4"/>
  <c r="F8"/>
  <c r="F9"/>
  <c r="F10"/>
  <c r="F11"/>
  <c r="F12"/>
  <c r="F13"/>
  <c r="F14"/>
  <c r="F15"/>
  <c r="F16"/>
  <c r="F17"/>
  <c r="F18"/>
  <c r="F6"/>
  <c r="D7"/>
  <c r="D8"/>
  <c r="D9"/>
  <c r="D10"/>
  <c r="D11"/>
  <c r="D12"/>
  <c r="D13"/>
  <c r="D14"/>
  <c r="D15"/>
  <c r="D16"/>
  <c r="D17"/>
  <c r="D18"/>
  <c r="D6"/>
  <c r="B7"/>
  <c r="B8"/>
  <c r="B9"/>
  <c r="B10"/>
  <c r="B11"/>
  <c r="B12"/>
  <c r="B13"/>
  <c r="B14"/>
  <c r="B15"/>
  <c r="B16"/>
  <c r="B17"/>
  <c r="B18"/>
  <c r="B6"/>
</calcChain>
</file>

<file path=xl/sharedStrings.xml><?xml version="1.0" encoding="utf-8"?>
<sst xmlns="http://schemas.openxmlformats.org/spreadsheetml/2006/main" count="1294" uniqueCount="974">
  <si>
    <t>Milton Neighbourhood Plan - Residents 2015</t>
  </si>
  <si>
    <t>Answer Options</t>
  </si>
  <si>
    <t>Response Percent</t>
  </si>
  <si>
    <t>Response Count</t>
  </si>
  <si>
    <t>Very good</t>
  </si>
  <si>
    <t>53.8 %</t>
  </si>
  <si>
    <t>Good</t>
  </si>
  <si>
    <t>42.4 %</t>
  </si>
  <si>
    <t>Neither good or bad</t>
  </si>
  <si>
    <t>3.6 %</t>
  </si>
  <si>
    <t>Bad</t>
  </si>
  <si>
    <t>0.2 %</t>
  </si>
  <si>
    <t>Very bad</t>
  </si>
  <si>
    <t>0.0 %</t>
  </si>
  <si>
    <t>answered question</t>
  </si>
  <si>
    <t>skipped question</t>
  </si>
  <si>
    <t>Foreshore/Harbour</t>
  </si>
  <si>
    <t>Parks and Open/green spaces</t>
  </si>
  <si>
    <t>Sense of community</t>
  </si>
  <si>
    <t>Friendly and safe environment</t>
  </si>
  <si>
    <t>Good school catchment</t>
  </si>
  <si>
    <t>Peaceful / quiet</t>
  </si>
  <si>
    <t>Clean and tidy</t>
  </si>
  <si>
    <t>Good transport links</t>
  </si>
  <si>
    <t>Safe pedestrian routes</t>
  </si>
  <si>
    <t>Safe cycle routes</t>
  </si>
  <si>
    <t>Recreational spaces</t>
  </si>
  <si>
    <t>Yes</t>
  </si>
  <si>
    <t>No</t>
  </si>
  <si>
    <t>Don't know</t>
  </si>
  <si>
    <t>Childcare / Schools</t>
  </si>
  <si>
    <t>Doctors' surgeries</t>
  </si>
  <si>
    <t>Dentists</t>
  </si>
  <si>
    <t>Shops</t>
  </si>
  <si>
    <t>Main roads</t>
  </si>
  <si>
    <t>Street lighting</t>
  </si>
  <si>
    <t>Footpaths and cycle ways</t>
  </si>
  <si>
    <t>Sports and recreation</t>
  </si>
  <si>
    <t>Public toilets</t>
  </si>
  <si>
    <t>Public transport</t>
  </si>
  <si>
    <t>Surface water drainage</t>
  </si>
  <si>
    <t>Sewage system</t>
  </si>
  <si>
    <t>Pollution of the Harbour</t>
  </si>
  <si>
    <t>Traffic congestion</t>
  </si>
  <si>
    <t>Parking</t>
  </si>
  <si>
    <t>Air Pollution</t>
  </si>
  <si>
    <t>Light pollution</t>
  </si>
  <si>
    <t>Flooding</t>
  </si>
  <si>
    <t>Litter</t>
  </si>
  <si>
    <t>Crime</t>
  </si>
  <si>
    <t>Anti-social behaviour</t>
  </si>
  <si>
    <t>Visible Police presence</t>
  </si>
  <si>
    <t>St James' Hospital site</t>
  </si>
  <si>
    <t>Healthcare</t>
  </si>
  <si>
    <t>Education</t>
  </si>
  <si>
    <t>Tourism</t>
  </si>
  <si>
    <t>Housing</t>
  </si>
  <si>
    <t>Flats or retirement homes</t>
  </si>
  <si>
    <t>Recreational</t>
  </si>
  <si>
    <t>Commercial</t>
  </si>
  <si>
    <t>Renewable Energy Generation</t>
  </si>
  <si>
    <t>Other</t>
  </si>
  <si>
    <t>University site, Locksway Road</t>
  </si>
  <si>
    <t>Comments</t>
  </si>
  <si>
    <t>Other (please specify)</t>
  </si>
  <si>
    <t>Any thing but housing and more concrete!</t>
  </si>
  <si>
    <t>Maintain as a green open area to enjoy in an over developed city</t>
  </si>
  <si>
    <t>This survey is very unclear!</t>
  </si>
  <si>
    <t xml:space="preserve">St James must be kept as a green space for wildlife. It should be a space for mental health patients, children with additional needs etc. </t>
  </si>
  <si>
    <t>None</t>
  </si>
  <si>
    <t>NATURE Reserve / Wildlife SPACE</t>
  </si>
  <si>
    <t>Residential care for the elderly</t>
  </si>
  <si>
    <t xml:space="preserve">Wildlife conservation area/public green space </t>
  </si>
  <si>
    <t>Green space</t>
  </si>
  <si>
    <t xml:space="preserve">conservation area (persevering habitats) </t>
  </si>
  <si>
    <t>Parkland</t>
  </si>
  <si>
    <t>something that doesn't drain local resourses &amp; infrastructure or puts extra strain on local roads &amp; schools.  Also, something that allows local flora &amp; fauna to flourish!</t>
  </si>
  <si>
    <t>Don't understand poorly worded question above</t>
  </si>
  <si>
    <t>Current road traffic is already bad n school is at maximum capacity so ideally no more housing but more green recreational spaces to promote nature n healthy living</t>
  </si>
  <si>
    <t xml:space="preserve">Parking and traffic </t>
  </si>
  <si>
    <t>Care homes for the elderly</t>
  </si>
  <si>
    <t>NO MORE HOUSES.  ONLY SMALL LOCAL SHOPS</t>
  </si>
  <si>
    <t>Museum</t>
  </si>
  <si>
    <t>secondary school</t>
  </si>
  <si>
    <t>bungalows to free up family homes</t>
  </si>
  <si>
    <t>WILDLIFE CONSERVATION</t>
  </si>
  <si>
    <t>Flats 3;  Commercial 4;  Recreation 5'</t>
  </si>
  <si>
    <t>Ticked Housing, Flats, Recreatonal, Commercial, Renewable Energy for St James' Hospital site but did not rank.</t>
  </si>
  <si>
    <t>A city farm for educating children would be good.</t>
  </si>
  <si>
    <t>Wildlife</t>
  </si>
  <si>
    <t>Hospital</t>
  </si>
  <si>
    <t>I believe Portsmouth is all ready at its limits for population being one of the most populated city's outside London. local government should realise this , and be looking off the island for new housing.</t>
  </si>
  <si>
    <t>there is no need for any more houses, flats or appartments</t>
  </si>
  <si>
    <t xml:space="preserve">Tea rooms and lovely grounds or gardens at st James </t>
  </si>
  <si>
    <t>Special needs and dementia care</t>
  </si>
  <si>
    <t>As is - mental health</t>
  </si>
  <si>
    <t>Environmental</t>
  </si>
  <si>
    <t>The main building of the hospital could be turned into luxury flats therefore making more money and more attractive to developers  this would involve less cars on roads. The majority of the grounds remaining as wooded/ green areas.</t>
  </si>
  <si>
    <t>Environment and Leisure</t>
  </si>
  <si>
    <t>Nature Reserve Conservation</t>
  </si>
  <si>
    <t>Wild Life</t>
  </si>
  <si>
    <t>Uni Campus</t>
  </si>
  <si>
    <t>St James' Hospital site is a safe and peaceful environment for very vulnerable people - mental health has not declined in Portsmouth - statement that this site it underused is not true!</t>
  </si>
  <si>
    <t>Do not understand the question. Badly worded</t>
  </si>
  <si>
    <t>Dementia center and school</t>
  </si>
  <si>
    <t>Retaining conservation\green. Aware that most uses but this will produce a great number of vehicles\pollution - unless policies re education, healthcare etc change</t>
  </si>
  <si>
    <t>none</t>
  </si>
  <si>
    <t>Sports</t>
  </si>
  <si>
    <t>Anything apart from housing</t>
  </si>
  <si>
    <t>To retain areas of open space as they are without additional development.</t>
  </si>
  <si>
    <t xml:space="preserve">Family social housing </t>
  </si>
  <si>
    <t>Private / Member only Sports Facilities</t>
  </si>
  <si>
    <t>Parking needed for commercial vehicles to free up space in residential streets</t>
  </si>
  <si>
    <t>shop</t>
  </si>
  <si>
    <t>Quiet Public Area</t>
  </si>
  <si>
    <t>inner city farm</t>
  </si>
  <si>
    <t>Employment</t>
  </si>
  <si>
    <t>open spaces for the residents of portsmouth</t>
  </si>
  <si>
    <t>Wildlife haven</t>
  </si>
  <si>
    <t xml:space="preserve">Wildlife protection centre at st James </t>
  </si>
  <si>
    <t>A inner city farm at st James and a skills centre for young people and a wildlife rescue and centre</t>
  </si>
  <si>
    <t>Public Open Space</t>
  </si>
  <si>
    <t>Hotel</t>
  </si>
  <si>
    <t>Doctors</t>
  </si>
  <si>
    <t>Parkland/a campsite at st James and a campsite at langstone.</t>
  </si>
  <si>
    <t>A new police HQ</t>
  </si>
  <si>
    <t>St James could be a camp site and the university site could be a sailing centre.</t>
  </si>
  <si>
    <t>Museum eg Conan Doyle/history of the area</t>
  </si>
  <si>
    <t>Open spaces</t>
  </si>
  <si>
    <t>resdital care home and greenery for all wild life</t>
  </si>
  <si>
    <t>Open Spaces for both stes</t>
  </si>
  <si>
    <t>This section is rather ambiguous</t>
  </si>
  <si>
    <t>where blank do not have another choice</t>
  </si>
  <si>
    <t>Nature Reserve</t>
  </si>
  <si>
    <t>Options are too broad - would need to see on a case by case basis</t>
  </si>
  <si>
    <t>Provision of 2-way link between Locksway Rd &amp; Moorings Way</t>
  </si>
  <si>
    <t>also would like the green space kept not all built upon</t>
  </si>
  <si>
    <t>Milton bypass</t>
  </si>
  <si>
    <t>Expanded presence of units similar to The Limes</t>
  </si>
  <si>
    <t>Parks or Open green spaces</t>
  </si>
  <si>
    <t>Banks and shops</t>
  </si>
  <si>
    <t>Animal Rescue centre/inner city farm</t>
  </si>
  <si>
    <t>Mix of health-care, social-care and education on Hospital site and Brent Geese feeding/wildlife refuge for the University site with perhaps a Community Farm</t>
  </si>
  <si>
    <t>COMMENTS</t>
  </si>
  <si>
    <t>Solar</t>
  </si>
  <si>
    <t>76.3 %</t>
  </si>
  <si>
    <t>Wind</t>
  </si>
  <si>
    <t>32.6 %</t>
  </si>
  <si>
    <t>Ground Source Heat Pump</t>
  </si>
  <si>
    <t>38.7 %</t>
  </si>
  <si>
    <t>8.5 %</t>
  </si>
  <si>
    <t>Solar power, wind, and ground source All 3 !!!</t>
  </si>
  <si>
    <t>I've not clicked heat pump as i dont know what it is</t>
  </si>
  <si>
    <t xml:space="preserve">Any of the above as long as it doesn't effect the environment </t>
  </si>
  <si>
    <t>Tidal?</t>
  </si>
  <si>
    <t>Tidal</t>
  </si>
  <si>
    <t>Bio mass</t>
  </si>
  <si>
    <t xml:space="preserve"> Not enough information to make decision </t>
  </si>
  <si>
    <t>Tidal energy Langstone Harbour is on our doorstep</t>
  </si>
  <si>
    <t>dont know</t>
  </si>
  <si>
    <t>Tide power generation at mouth of langstone harbour</t>
  </si>
  <si>
    <t>Tidal/wave power in harbour?</t>
  </si>
  <si>
    <t>Woodburner</t>
  </si>
  <si>
    <t>Dynamo</t>
  </si>
  <si>
    <t>tidal</t>
  </si>
  <si>
    <t>Make use of the tidal race between eastney and hayling.</t>
  </si>
  <si>
    <t>None of these</t>
  </si>
  <si>
    <t>Nothing tall</t>
  </si>
  <si>
    <t>Why the need to improve the energy footprint, build no more houses. Keep energy requirements minimal for the area.</t>
  </si>
  <si>
    <t>No comment</t>
  </si>
  <si>
    <t>Use of tidal flow in harbours and solent</t>
  </si>
  <si>
    <t xml:space="preserve">Use of tidal flow in harbours and Solent </t>
  </si>
  <si>
    <t>Tidal (2 high 2 low tides/day simples)</t>
  </si>
  <si>
    <t xml:space="preserve">Anything I think </t>
  </si>
  <si>
    <t>Tidal at langstone harbour/around the city</t>
  </si>
  <si>
    <t>Bio energy</t>
  </si>
  <si>
    <t>Not sure</t>
  </si>
  <si>
    <t>Any</t>
  </si>
  <si>
    <t>All the above are not commericialy viable</t>
  </si>
  <si>
    <t>Don't want to see any more development</t>
  </si>
  <si>
    <t>Any of the above</t>
  </si>
  <si>
    <t>Tidal Turbines</t>
  </si>
  <si>
    <t>None, no space available or suitable</t>
  </si>
  <si>
    <t>NONE</t>
  </si>
  <si>
    <t>ABSOLUTELY NONE, LEAVE WELL ALONE!!!</t>
  </si>
  <si>
    <t>SUDS</t>
  </si>
  <si>
    <t>Do not want renewable energy</t>
  </si>
  <si>
    <t>Individual plots</t>
  </si>
  <si>
    <t>Agree</t>
  </si>
  <si>
    <t>Disagree</t>
  </si>
  <si>
    <t>Large detached houses</t>
  </si>
  <si>
    <t>Apartments / flats</t>
  </si>
  <si>
    <t>Homes for rent</t>
  </si>
  <si>
    <t>Housing for older people</t>
  </si>
  <si>
    <t>Student housing</t>
  </si>
  <si>
    <t>Medical &amp; health related</t>
  </si>
  <si>
    <t>Shops and retail</t>
  </si>
  <si>
    <t>Public houses</t>
  </si>
  <si>
    <t>Food and restaurants</t>
  </si>
  <si>
    <t>Offices</t>
  </si>
  <si>
    <t>Light industrial units</t>
  </si>
  <si>
    <t>Starter units</t>
  </si>
  <si>
    <t>Forest school</t>
  </si>
  <si>
    <t>There are enough takeaway places, but not many restaurants per-say.</t>
  </si>
  <si>
    <t>independant businesses</t>
  </si>
  <si>
    <t xml:space="preserve">Social club for both adults and children. Members only </t>
  </si>
  <si>
    <t>recreational</t>
  </si>
  <si>
    <t>Traffic &amp; population</t>
  </si>
  <si>
    <t>Toilets</t>
  </si>
  <si>
    <t>Massive Tesco</t>
  </si>
  <si>
    <t xml:space="preserve">Homes - we are congested and do not need more homes. </t>
  </si>
  <si>
    <t>NHS Dentist</t>
  </si>
  <si>
    <t>Hairdressers</t>
  </si>
  <si>
    <t>The old factory business units exist on the 'industrial estate' by Pompey Centre but most appear to be utilised now by anything to do with cars</t>
  </si>
  <si>
    <t>Old peoples homes and retirement flats to many</t>
  </si>
  <si>
    <t>These all depend on future population of milton</t>
  </si>
  <si>
    <t>Gyhs</t>
  </si>
  <si>
    <t>Post office</t>
  </si>
  <si>
    <t>The question does not make sense - Agree = yes</t>
  </si>
  <si>
    <t>Open minded to something suitably innovative</t>
  </si>
  <si>
    <t xml:space="preserve">Milton is reaching a critical point in terms of development and cannot support additional development without compromising health, safety, mental well-being and life quality. </t>
  </si>
  <si>
    <t>I very strongly feel that the St. James'/University sites should remain above all as conservation areas and that there should be NO HOUSES BUILT THERE AT ALL!!  It may be appropriate to build some flats for vulnerable people in the hospital - but IT SHOULD BE A HOSPITAL FOR MENTALLY ILL PEOPLE!  This is what our community needs.</t>
  </si>
  <si>
    <t>Children are growing up in a world of technology and concrete all around them, why wouldn't we keep the last green space we have for education - a centre like stubbington would be excellent</t>
  </si>
  <si>
    <t>I moved to Milton for the peace and quiet. The infrastructure is just not adequate to meet the needs of lots of new housing. Lock way Road is already a hazard and the junction with Milton Road would become a fiasco.</t>
  </si>
  <si>
    <t>Lived in same house for 30 years and moorings way traffic is a nightmare, whoever decided to make Mariners walk one way obviously doesn't live here. Speed bumps desperately needed</t>
  </si>
  <si>
    <t>Village green has turned into a dog toilet which is unusable</t>
  </si>
  <si>
    <t>This area does not have the infrastructure to support increased housing, but I suspect it is a done deal, and the land is already disposed of. My concern then becomes that ridiculously expensive and oversized luxury housing will be built, which will not help those in real need of affordable shelter. Ideally the existing properties can be adapted into housing, small apartments for those at the foot of the property ladder.</t>
  </si>
  <si>
    <t xml:space="preserve">Milton is a family orientated area and if there are to be developments of housing then this should be the focus that's inkeeping with original properties in the area. There would also be a greater need for schooling and that would also need to be a consideration for an additional school as the ones in the area are already in high demand. </t>
  </si>
  <si>
    <t xml:space="preserve">The dog fouling is a huge issue particularly along Henderson road. It is not nice to walk with children and have to watch out for it. There is also a homeless presence in the play area where bedding is stored in the equipment and as a parent I worry about any drug paraphernalia. Lastly the parking on Bransbury road near the caravan park is particularly bad and should have double yellow lines on one side as the road becomes too narrow for a busy road and the same on the bend bear the park where motor homes often park making the bend dangerous. </t>
  </si>
  <si>
    <t xml:space="preserve">I think we have far too any public houses in the area and these should be strongly considered for conversion to residential sites. New residential &amp; commercial developments need to accommodate for disabled and family access as this is lacking massively. </t>
  </si>
  <si>
    <t xml:space="preserve">Would be nice to have more independent shops in the area. It is good but could be much better. You used be able to buy almost everything local. Not so easy now. </t>
  </si>
  <si>
    <t xml:space="preserve">We need to seriously consider the impact to quality of life for this living in the area. There r clearly not enough green spaces, school spaces, and health services in the area. Any more housing will put more stress on the already bad traffic and stretched public services. And wild life needs protecting n the flooding issues will worsen with already bad drainage system currently. </t>
  </si>
  <si>
    <t xml:space="preserve">Building more houses is going to put a real strain on roads, schools, surgeries, etc. </t>
  </si>
  <si>
    <t>Milton like Portsmouth is over crowded time to build out of the town</t>
  </si>
  <si>
    <t>If housing does have to be developed I hope most of it can be created by using the existing buildings and maintaining their facades.  Also I hope that the trees and grassed areas can be maintained.  I do not want either of the University playing fields at Furze Lane being developed.</t>
  </si>
  <si>
    <t>I love living in Milton but it is being stretched too much.  It cannot have yet more residential development built upon it.  We don't want to lose the green spaces we still have not to mention the fact that local infrastructure just cannot cope with more demands put upon it.</t>
  </si>
  <si>
    <t>My children need somewhere to go of an early evening especially in winter and I would love to have a social club back in the area for Milton members only</t>
  </si>
  <si>
    <t>Please do not build any more flats.  Portsmouth and Southsea have too many already</t>
  </si>
  <si>
    <t xml:space="preserve">A small  shop at moorings  way/Warren  Ave would be good.  Flooding  is a  major issue. </t>
  </si>
  <si>
    <t xml:space="preserve">The roads around Milton area is so congested n unsafe for cyclist n pedestrian. There are not enough good schools around and Health services r already at a stretch. Any development need to take these into serous consideration. We don't want Portsmouth to be like London, it is already the second most densely populated city outside London. </t>
  </si>
  <si>
    <t xml:space="preserve">The area is lovely and doesn't need changing. We have a many shops and places to eat, drink and go to school. There are options for GPS and dentists and the park and open spaces are great but bordering on being very limited. We need to keep our green space and harbour. This is especially relevant when you consider how crowded and congested the area is. This leads on to one of my main concerns which is parking. Many houses down our road appear to have several cars and/or commercial vehicles which take up a huge amount of  space and are often parked on one place for weeks. I am always reluctant to go out  anywhere in the evenings using my car ad I know I won't stand a chance of parking anywhere near my house when I return. Ridding the area of commercial vehicles and/or having a limit of cars per household would make a huge difference. </t>
  </si>
  <si>
    <t xml:space="preserve">I would like to keep the green land we have, as Portsmouth and it's roads are bursting at the seams, with unsustainable infrastructure. Also in Bonchurch road it is impossible for me to travel north towards st Marys hospital! If I go into Euston rd to velder Ave I cannot turn right! If I go to the bottom of the road there used to be give way signs, now you take your life in your hands with traffic speeding from velder Ave and traffic travelling northwards not giving way, desperately need signage on this stretch of road! </t>
  </si>
  <si>
    <t xml:space="preserve">No housing wanted. Roads are constantly gridlocked as it is. </t>
  </si>
  <si>
    <t>My main concern is the increase in traffic which will result from any significant housing development. There is already congestion trying to get out of Locksway Rd to travel north which will only get worse with proposed development. If there has to be more housing, make sure there are additional facilities as well:- doctors, dentists etc.</t>
  </si>
  <si>
    <t xml:space="preserve">  Milton is becoming a vastly traffic jammed area not helped by the new Tesco store at Fratton Park.  Any further housing with associated traffic and parking ramifications eliminates the quality of life I'm Milton.  Suggest you view parking at night - nowhere to park!!!   Must keep St James Green!!</t>
  </si>
  <si>
    <t xml:space="preserve"> Traffic in area seems to be getting worse. Concerns ref public house is closing down (turned into flats should stay something for community). More encouragement needed for local businesses. No more co-op's or Tesco's - takes away character of Milton Village. </t>
  </si>
  <si>
    <t xml:space="preserve">Leave Milton as it is no further building of homes. The infrastructure cannot cope with it now! </t>
  </si>
  <si>
    <t xml:space="preserve"> I feel that the existing accommodation at either side would be ideal for elderly care therefore saving money on development and landscaping</t>
  </si>
  <si>
    <t xml:space="preserve"> We need more doctors surgeries and small shops for local people around the st. James area </t>
  </si>
  <si>
    <t xml:space="preserve"> Infrastructure already cannot cope as highlighted by recent flooding in in Edenbridge Road. I'm not sure I completely understand question 10 but general observation would be there are not enough jobs</t>
  </si>
  <si>
    <t xml:space="preserve"> We do not feel any further houses should be built in St. James or any surrounding areas of Milton as the roads, schools and surgeries will not be able to cope and also can something be done to sort out the flow of traffic in the Eastern Road it cannot cope!!!</t>
  </si>
  <si>
    <t>The city is already overcrowded not everybody can drive to the countryside to escape at present Milton area enables all to visit and walk the green areas and short wine and enjoy one of the last open spaces in the city please protect for all</t>
  </si>
  <si>
    <t>Air quality is becoming horrendous preventing use of Milton Park - virtually just a traffic island, deterring us from walking anywhere in Milton and threatening our health.  The cost to the population will only be matched by the cost to NHS.</t>
  </si>
  <si>
    <t>When traffic surveys were undertaken at end Locksway Road, they were undertaken on Weekdays. Currently traffic in Milton is nearly gridlocked at weekends from Velder Ave right thro Milton. main access to seafront!  Emergency vehicles already struggle. Impossible to imagine free-flowing traffic in the area with more housing in the future. Milton is one of the most heavily congested areas of the city even now!!!!!</t>
  </si>
  <si>
    <t>Catisfield Rd needs to be made 1-way as it has become a very busy cut through as all the other roads between Locksway &amp; Warren Ave are all one way.</t>
  </si>
  <si>
    <t>I am sorry but this questionnaire is too complicated. It needs to be simplified. If this had been trialled first you would have found people did not understand some of the questions</t>
  </si>
  <si>
    <t>Milton problems are Fly tipping outside houses Parking and speeding</t>
  </si>
  <si>
    <t>No more houses built in Milton.  Stop speeding in Locksway Road (mainly students) More action on dog fouling and litter</t>
  </si>
  <si>
    <t>we have lived here for 13 yrs, it is a lovely area but the schools and Drs are at capacity. Parking is just about acceptable + the traffic is just about ok for the size of the area. Future development needs to be as small as possible otherwise this could affect people who have lived here all of their lives.</t>
  </si>
  <si>
    <t>Parking in louss way road for disabled people. short time parking outside shop would be an advantage</t>
  </si>
  <si>
    <t xml:space="preserve">Parking is the biggest concern in my road. I don't have a car but there is never a space for visitors. Too many people have 2+ cars per home. Also on the road car repairs + our street (Hollam Road) has a few old cars on a 'doing them up' project. </t>
  </si>
  <si>
    <t xml:space="preserve">any developments will incur construction traffic. the route of which is not clear. everything up moorings way is not the answer. </t>
  </si>
  <si>
    <t xml:space="preserve">Traffic congestion in Milton is at present a major problem. Further housing will make the situation much worse. All facilities will be under greater pressure. Appreciate all you are doing. </t>
  </si>
  <si>
    <t>Any extra housing should be aimed at those who can afford to live in this area of town i.e. do not build up-market housing</t>
  </si>
  <si>
    <t>Milton is supplied by a good bus service on the whole, the worst one is the "no 17" which is a half hourly service. suggest it could be a fifteen minute one as it is the only bus to go to North End, from Milton</t>
  </si>
  <si>
    <t>Already too much traffic and pollution at area of Eastern Road</t>
  </si>
  <si>
    <t>seems to be more houses provided but no infrastructure. as for transport - one bus 1/2 hourly if it turns up.</t>
  </si>
  <si>
    <t>Something needs to be done about traffic calming - speed is still a problem!  Parking gets worse (especially on match days).  Any opportunity to 'green up' the whole area (trees, greens etc.) should be noted.</t>
  </si>
  <si>
    <t>I put yes on question 4 &amp; changed to no as there is always room for improvement.  We are getting saturated with housing and need more businesses for the people who live here. I here that libraries ay be closed or run by voluntary workers.  This would be detrimental to Milton as they do so much with schools etc.</t>
  </si>
  <si>
    <t xml:space="preserve"> It would be good to keep Milton okay and we change the village feel of the area we have a rich diversity and the balance can easily be lost by overdevelopment. keep the buildings of low rise and being mindful of the increase in traffic that having new housing brings. hold on to our open spaces </t>
  </si>
  <si>
    <t>Would like to see more brownfield sites being developed for housing.</t>
  </si>
  <si>
    <t xml:space="preserve">Milton cannot cope with more overdevelopment.  Enough is enough!  Get rid of cycle blocks along sea front, they are dangerous. </t>
  </si>
  <si>
    <t>Two lanes on Eastern Road south bound to ease incoming traffic.</t>
  </si>
  <si>
    <t>It is really important in such a densely populated area as important to maintain the green spaces in the city for both the people and the wildlife rather than building more houses the existing stock should be used more officially</t>
  </si>
  <si>
    <t xml:space="preserve">I strongly agree that if we have to build in Milton we should help the older generation be able to manage in their own homes rather than placing them in care homes that are incredibly expensive.  If more bungalows were available, that would help. </t>
  </si>
  <si>
    <t>Something needs to be done about match day parking around Fratton Park.  Traffic wardens missing a field day!</t>
  </si>
  <si>
    <t xml:space="preserve"> A necessary one way traffic system in Warren Avenue to prevent very large commercial vehicles using it as a shortcut. </t>
  </si>
  <si>
    <t xml:space="preserve"> Keep Milton a Green lung for the city and a natural place for the flora and fauna and wildlife to nurture and flourish. </t>
  </si>
  <si>
    <t xml:space="preserve">I'm 92 years of age!  I was born 92 years ago in Milton and have worked and lived in Southsea bordering Milton and in Milton itself. I would not choose to live and die in any other place other than Milton. Of course I shall not be around whenever the suggestions for Milton take effect but whatever happens don't let the area be spoilt for a future generations. </t>
  </si>
  <si>
    <t>I don't have any children.</t>
  </si>
  <si>
    <t xml:space="preserve"> Housing should be a limited amount only.  Portsmouth is generally overbuilt. Milton Common area should be left as it is.  Portsmouth is generally overbuilt. Milton Common area should be left as it is. (Cycle/walk/area.)  A lot of land at rear of golf course on Tangiers Road/baffins roads could be used with easy access to traffic getting out onto the Eastern Road. </t>
  </si>
  <si>
    <t>No development should go ahead until roads, schools, dentists, go surgeries are in place</t>
  </si>
  <si>
    <t>What is with all the crows on Milton common?! They never used to be there yet people feed these pests which cause damage to your property</t>
  </si>
  <si>
    <t>The speed do cars and lords past moorings way school at the end of Warren Avenue very dangerous for children! Police speed traps or traffic slowing idea is needed. Closing Mariners walk was a big mistake pushing more cars past the school. It should be put back to two way again to take its fair share of traffic! If there's more houses more cars, just waiting for an accident to happen.</t>
  </si>
  <si>
    <t>I feel Milton is already crowded and homes would make community suffer adding to the immense parking problem and pressure on the schools in the area.</t>
  </si>
  <si>
    <t>Lots about St James in the news but what is happening with the university site at the end of Locksway and when will something is planned for the site.</t>
  </si>
  <si>
    <t>Just want Milton Green</t>
  </si>
  <si>
    <t>We don't want anymore housing in the area or factory manufacturing units, these would mean far more cars in the area and there is no room for anymore cars. We also need better bus service. We need starter homes so young married couples can get on the ladder and old age pensioners cottages.</t>
  </si>
  <si>
    <t>I moved to Milton as a quiet area, easy parking and plenty of open space to walk my dogs already with the newish houses built off Locksway road that was also St James land I have noticed how much busier Locksway road has become and now parking on both sides of the road -12 years ago only one side was used for parking +still spaces!</t>
  </si>
  <si>
    <t>Why bother doing the surveys you don't take any notice, and you will build what you want anyway with no thought for the people who live here.</t>
  </si>
  <si>
    <t>Very concerned about not enough school places and the traffic on Locksway Road. Also don't want to loose the green space as there isn't that much left in the city. But I do also understand that there is a housing shortage.</t>
  </si>
  <si>
    <t>The attraction of Milton is that the balance between housing and business is right as it is. Further development in either category would detract from the environmental balance thus compromising wildlife and quality of human life. We chose to live here for these qualities, there is little scope for further development without adding to the burdens of the fragile sewage and drainage systems.</t>
  </si>
  <si>
    <t>Parking of cars, residents should use the garages that are built with the houses and most filled with household goods and rubbish. Also motor camper homes are now appearing parked opposite cars other side of road, close to junctions making blind corners which is dangerous.</t>
  </si>
  <si>
    <t>Would like to see public access through St James'site preserved at all costs. No housing development or minimal on university playing fields. Parking is bad enough as it is, more attention paid to disabled access throughout the area, paths, shops etc.</t>
  </si>
  <si>
    <t xml:space="preserve">If the new homes built have off-road parking that would take pressure off roads.  </t>
  </si>
  <si>
    <t>I live in Southsea but visit and use Milton 3/5 times a week. Used to live in Milton for 4 years.</t>
  </si>
  <si>
    <t>Milton is currently saturated with traffic and rat runs. Very Careful consideration needs to be taken on developing infrastructure to cope with any housing developments. Need to keep some green space</t>
  </si>
  <si>
    <t>Please do not let the council ruin Milton by covering what little green space we have left in Portsmouth in Houses and causing congestion, over crowding and possible flooding of  this finite island</t>
  </si>
  <si>
    <t xml:space="preserve">I feel lucky to live in a place like Milton. We don't want more housing, who would, Portsmouth's limited green space MUST be saved - Portsmouth is full already. </t>
  </si>
  <si>
    <t>Many years ago Residents at the eastern end of Locksway road were guaranteed by the university they would not cause any parking problems. There have been almost fist fights  because of the congestion on quite a few occasions now.</t>
  </si>
  <si>
    <t>I am concerned about the impact of the huge Tesco supermarket may have on our local shops. We are lucky to have the range of shops in Milton market. I hope the community will continue to support them</t>
  </si>
  <si>
    <t xml:space="preserve">For any use of either site, access will be THE big problem existing roads will not be adequate </t>
  </si>
  <si>
    <t>I have concerns that much of Milton is at (current) sea level and that we need pcc to be as forward looking as the Dutch regarding the future safety of our community given the reality of global warming</t>
  </si>
  <si>
    <t>Total failure of the 20mph speed limits in Locksway road and moorings way being the main areas. Lack of visible policing.</t>
  </si>
  <si>
    <t xml:space="preserve">There is no need for large commercial and industrial  zoning in this densely populated area. It brings too much traffic, increasing pollution and decreasing life expectancy. The quality of schooling is not amazing either. </t>
  </si>
  <si>
    <t xml:space="preserve">If building of houses were to go ahead the impact on the area should be a priority and the number of houses should not exceed what is sustainable. There are not enough school places as it is without the strain of hundreds of potential families moving into the area. My biggest concern is the pressure on the already busy roads and junctions in the area. Can we realistically have that much more traffic on the roads? There are few health facilities in Milton itself, such as GPs, this should be addressed.  I love living in Milton because of the open spaces. We use the common and often walk through the green spaces in the hospital grounds and along the shoreline; it's why we moved here! People who live in more built up areas of Portsmouth come here to enjoy the space (we were some of them before we were lucky enough to move here), where will people go if you take this away? It is the only green space left in our already over populated island city. </t>
  </si>
  <si>
    <t xml:space="preserve"> Unfortunate Lee living on the corner of moorings Way and Mariners walk I do hope there will be some strict restrictions on the movements of construction worries et cetera travelling and route to the building sites and St James's hospital I am fed up with vehicles getting stuck on the narrow entrance corner.</t>
  </si>
  <si>
    <t xml:space="preserve"> Cycling on public footpath that are not designated for cycling is becoming a huge problem. I have been hit by a cyclist, sworn at and had their bell rang for me to get out of their way on paths not designated for cycling. Priory Crescent is particularly dangerous for pedestrians. </t>
  </si>
  <si>
    <t xml:space="preserve"> I would love more rental properties with long-term rental contracts. Being self employed it is very difficult to find long-term rentals. Something via the local authority, still the same rights as private rentals but with more security. Housing lists are so long that I have no choice but to rent privately but have no security and could be asked to leave with one months notice. Thank you. </t>
  </si>
  <si>
    <t xml:space="preserve"> I have lived in Milton since 1954 (ex navy).  I married and had three children who are of their age of 50 years plus and all employed. I appreciate your concern but cannot see it getting any better. </t>
  </si>
  <si>
    <t>I have lived in Milton since 1972. Suddenly it is becoming much more 'town like'. I preferred my village/country/seaside patch. Too much street lighting already and the public toilets are all closed.</t>
  </si>
  <si>
    <t>Any development must be sustainable, take into account the local infrastructure and take into account other developments that are in progress or proposed such as Mayfield, Goldsmith Avenue, St Marys and the Prison</t>
  </si>
  <si>
    <t xml:space="preserve">The infrastructure is all ready at capacity. Its a shame that the people making these decisions are only interested in money and not what's best for Portsmouth. </t>
  </si>
  <si>
    <t>why can't St James hosp building or Kingston prison be used as a museum for the Sherlock Holmes collection? Why not use the Church in the grounds of St James hosp for weddings. Photos could be taken in the area surrounding the hosp. Wedding receptions could  be held in the grand hall in the hosp.and there is still a kitchen to prepare the food. I could go on, but I'm sure you get the idea of what I am proposing.</t>
  </si>
  <si>
    <t xml:space="preserve"> I am from a old respected Milton family. Milton should stay as it is. We seem to have lost the Milton from our address system as it is now Southsea.  Milton has always been a better part of Portsmouth. We do not need any more housing but we could do with responsible dog owners to clean up after their dogs!</t>
  </si>
  <si>
    <t>The building of housing (residential development) of all the sites, st. James, University, Milton Common, frazer/fort Cumberland must be resisted at all levels. Milton needs to maintain its village status and community feeling. All this will be lost if development for residential is allowed. The last green area of Portsmouth must be maintained. Stop the hungry developers that make he money and leave behind a clagway of problems and misery.</t>
  </si>
  <si>
    <t>Preservation of green space is paramount. Common ground should not be used for any other purpose - eg. Memorial areas! Promotion of safe cycle paths and routes is important and improvements could be made.</t>
  </si>
  <si>
    <t>I regard that any survey is a waste of time. Profit over public. The hospital site should have been returned to the public as was st Mary's hospital. The city council visually collaborates with the developers. See tescos at Fratton way. 'Out of town development' my foot!</t>
  </si>
  <si>
    <t>No more housing on st. James site</t>
  </si>
  <si>
    <t>The Locksway road/moorings way area has a very poor bus service. The moorings way area has no shops and this is extremely difficult for elderly people.</t>
  </si>
  <si>
    <t>Too much traffic, Milton is already too overcrowded.  It is difficult getting in and out.</t>
  </si>
  <si>
    <t>More houses mean more schools</t>
  </si>
  <si>
    <t xml:space="preserve">Converting the existing buildings into flats would be acceptable, if done sympathetically </t>
  </si>
  <si>
    <t>Keep Milton green!! Create a lake on the st James hospital site similar to petersfield lake. This would then recreate the history of the moorings locks. This would be good for wildlife and tourism.</t>
  </si>
  <si>
    <t>The Milton ward is already overcrowded, the sewage system gives up on occasion and traffic flows are already too slow and causing excess population! The city council must take account that we are already swamped with blocks of flats and student accommodation. Do they ever consult with southern water in planning matters relating to housing?</t>
  </si>
  <si>
    <t>Please leave Milton and it's green spaces alone. Milton matters a great deal to me and my family</t>
  </si>
  <si>
    <t>Portsmouth is highly populated - we need to keep all the green land we have. Re-use of empty properties/grey sites needs constant review. We have amazing harbours/water fronts and the Solent - they should be fiercely protected.</t>
  </si>
  <si>
    <t xml:space="preserve">The grounds of st jame's and the university playing fields should not be touched. </t>
  </si>
  <si>
    <t>Portsmouth is highly populated. We need to keep all the green land we have. Re-use of empty properties and grey sites needs constant review. We have amazing harbours/water fronts and the Solent - they should be fiercely protected.</t>
  </si>
  <si>
    <t>There are areas outside Portsmouth that are not congested - we do not need any more traffic on our roads.</t>
  </si>
  <si>
    <t>My house backs on to Furze bus lane and I fear the bus lane being made open to cars would cause a rat run, already we have speeding cars, fearing for human and wildlife, when the post is broken.</t>
  </si>
  <si>
    <t>Following the closure of the Royal Marines Museum at Eastney, reclaim the assault course and relocate it to the family park area, next to the professional dog-walkers area in the grounds of St James Hospital</t>
  </si>
  <si>
    <t>Locksway Road is very busy with traffic day and night already. Building more sites that would lead onto this road would make more traffic noise and speeding, congestion. I'm surprised that there hasn't been more accidents on this road.</t>
  </si>
  <si>
    <t>I do not agree with Resident's Parking zones because they are not policed correctly-if at all!!  In any new development they should not be introduced</t>
  </si>
  <si>
    <t>I support the building of Council owned housing for rent so money goes back into the city council and less into private landlord bank accounts</t>
  </si>
  <si>
    <t>As Milton and Copnor are on a possible flood area don't think too many homes should be built here; unless good preparation of the land is made eg. flood defences.  The green space is precious and limited in Portsmouth, and as much as possible should be preserved for wildlife and humans.</t>
  </si>
  <si>
    <t>Having moved here after trying to do so for a number of years, I encounter the problems of living in a nook that has massive traffic through ways slicing up my means of entry and exit in any direction but Bransbury Park (via the foreshore and cycle lane).  One night early in the week I had to get to St Mary's Walk-in centre...  I cannot adequately tick a box about local shops because Milton road has become horrendously polluted and jammed so I avoid it most of the time. I have to get across Eastern road to Tangier road shops, and the latter road is also a through way for traffic. Both these shopping areas have the theoretical capacity to be delightful.  Within Milton's nook, I have found the university campus produces far less traffic than St James. The former has a double deck bus, &amp; students live onsite. If the practical aim of living and working locally was adopted, &amp; had as little impact on the local environment, I would be happy to see most of the above provisions and businesses.  New homes have been built in areas, without provision for cars, and The Times reported that this wasn't a problem - people just commuted. I.e. used that effective old system, public transport!  Finally, one impressive aspect of life where I live is that young people and children are actually able to go outside and enjoy recreational activities without being chaperoned in cars.</t>
  </si>
  <si>
    <t>Existing roads cannot cope with ANY further traffic.  SAVE our green spaces.....re-use brownfield sites elsewhere and get the developers to pay for clean-up etc.</t>
  </si>
  <si>
    <t>Limited parkland segregated purely for children's activities without the prescribes of dogs. Dedicated spaces are limited and any development should encourage and promote active lifestyles for all ages and promote more sustainable transport solutions such as busses, trams and cycling. Trams are cool. Depot at Milton st James and terminating at the soon to be renovated pier!</t>
  </si>
  <si>
    <t>Whist supporting the needed sea defences I have concerns over the way Milton common natural habitat is being ripped to pieces. I do not believe the proposed local nature reserve will be funded by developers.</t>
  </si>
  <si>
    <t>The Transport infrastructure cannot support more housing development without major investment. I see the day to day traffic situation at the moment and more housing development will make the roads impassable at certain times of the day.</t>
  </si>
  <si>
    <t>Whilst new housing is inevitable it must be appropriate to the area and school places, health care, road congestion, potential flooding, sewerage and the wild life of the area MUST be given priority over any development.</t>
  </si>
  <si>
    <t>nil</t>
  </si>
  <si>
    <t>No over development in Milton</t>
  </si>
  <si>
    <t>Found the questions in the survey very leading and won't necessarily give the outcome intended by the participants when analysed.</t>
  </si>
  <si>
    <t xml:space="preserve">From doing this survey I realise how happy I am with the area </t>
  </si>
  <si>
    <t>Keep it the way it is</t>
  </si>
  <si>
    <t>Answers to Q4 based on no substantial changes to the neighbourhood.</t>
  </si>
  <si>
    <t xml:space="preserve">I think its time we grasp the nettle and ban commercial vehicles parking in residential roads this would free up more parking space for residents and be safer for driving as so often vans are parked near corners and obstruct view of traffic so as making it difficult to pull out safely </t>
  </si>
  <si>
    <t>There is a strong need to create safer routes for children cycling to school (particularly Moorings Way!).  Dog fouling is a serious problem on Milton Common and higher fines/rangers should be employed to police this area more thoroughly.</t>
  </si>
  <si>
    <t>Need more family homes at affordable rents and prices</t>
  </si>
  <si>
    <t xml:space="preserve">Space needs to be found for commercial vehicles to park to many roads around Milton are jammed up with contractor vans and trucks </t>
  </si>
  <si>
    <t>Mrs Susan White passed away on the 6th April 2016 Mr White</t>
  </si>
  <si>
    <t>we moved here from Southsea specifically for the community and village feel to the place. I hate going out at rush hour and the weekend as trying to get out of Locksway Road is a nightmare and it is often blocked by thoughtless drivers even if I want to go down Goldsmith Avenue and not Milton Road. I love having Bransbury Park and Milton Park nearby and I use St James dog park. This is a great way to get to know people and it helps the community spirit as well as having an added advantage that dog lovers will get to know people and their routines as they walk dogs and can be a valuable asset because of this.</t>
  </si>
  <si>
    <t>All new developments to have sufficient parking with one visitor/public parking space per unit in addition to any dedicated spaces. The development on the corner of Locksway Road results in many residents parking their second car plus visitors in surrounding streets with many dedicated spaces empty. Also restrict parking of vans to dedicated areas and perhaps create chargeable parking area for vans (Transit size and above)</t>
  </si>
  <si>
    <t>Leave st James as a Hospital keep green open spaces</t>
  </si>
  <si>
    <t>technically there is not a doctors surgery within the forum area and if as planned Milton Park surgery  moves to SMH parking will be a nightmare</t>
  </si>
  <si>
    <t>Like to see new housing on both sites as well as areas on both sites for recreation. To many people in this area have a N.I.M.B.Y attitude. We all live in fairly new housing in this area. We should be ensuring our children and grandchildren can afford to buy or rent in this area in low cost housing.</t>
  </si>
  <si>
    <t>Controls must be taken on the amount of foreigners coming to Portsmouth to live. This city is already over populated and also strict control of accommodation - housing etc. Building more will encourage more people to live here, making major traffic problems pollution of this city.</t>
  </si>
  <si>
    <t>Why has the nhs trust spent £??? In the past few years on the main building of st James just to pass it onto a developer. What a waste of taxpayers money!!</t>
  </si>
  <si>
    <t>As I am 82 years old a lot don't really apply any longer.</t>
  </si>
  <si>
    <t>Regarding facilities meeting future needs in Milton - I have no information about any plans for the future regarding these facilities so cannot know. It is too built up already.</t>
  </si>
  <si>
    <t>If anything is to be built a primary school would be a good idea as there is not enough schools for the amount of children needing school places. Putting more housing in Milton will make getting school places a lot more harder.</t>
  </si>
  <si>
    <t>There are already too many houses and cars. We are the most populated city in the south of England any more and we will sink!</t>
  </si>
  <si>
    <t>The problem with Milton is it is already very crowded with little parking space and overused roads. More houses will only serve to increase this.</t>
  </si>
  <si>
    <t>Milton is a pleasant area of Portsmouth in which to live. The green areas enhance the character of Milton form its identity. Without them Milton would become another area of endless housing within the city. The current infrastructure can only just about cope with its occupants and visitors. More housing  would need more primary schools, another secondary school,  more Doctors, dentists and roads. Already pollution levels are high because of traffic queues and idling cars from the standstill traffic on the main roads. Don't let Portsmouth become an over populated boring ghetto - we like it here!</t>
  </si>
  <si>
    <t>I have lived in this house for 78 years - born here so I have seen a lot of things. My brother helped with the foundations of moorings way. There was several underground springs there nobody wanted to know. I have a photo of this road before this house was built there was always water in the creek. Telling you there were springs there. We have a 20mph speed limit it is a joke. I would like an answer to the springs used to be 13 shore avenue. Mrs Joan Eastman - 23 moorings way - phone number: 02392812232.</t>
  </si>
  <si>
    <t>Traffic is a major problem. Just building more and more houses uses open spaces for recreation and creates more traffic</t>
  </si>
  <si>
    <t>The whole infrastructure of portsea island needs to be taken into account before anymore development is given planning permission. Not just piece meal development to individual builders.</t>
  </si>
  <si>
    <t>I will always take interest in these sort of surveys but you only have to look at the 'tescos' to see how much clout they carry. Politicians and big business people do what they want to do, they never listen to the public.</t>
  </si>
  <si>
    <t>No forms of renewable energy as we don't want anymore developments in Milton - build somewhere else where it's not already overcrowded! Milton is already full. The traffic is a nightmare as is the parking. We have suffered flooding which will get worse. It is a really lovely area to live in which is why vultures are moving in to make money out of this fact by building more properties to sell. The fuller it gets the worse it will become, it has become worse over the last few years already.</t>
  </si>
  <si>
    <t>Traffic increase in the case of industry would complicate units being developed</t>
  </si>
  <si>
    <t>In the Moorings Way, Edenbridge Road, corner of Milton, we could do with a small local general shop: i.e. Tesco express or Spar. A shop we could walk to instead of always having to get in the car, if we only need a loaf or pint of milk.</t>
  </si>
  <si>
    <t>I would like to be kept updated but do not have an email address</t>
  </si>
  <si>
    <t>More safe cycle routes pleased. Hope so although worried about new homes then sewage won't cope. Heavy fines for dog fouling/control of dogs in public places. Please no more houses on this very congested land.</t>
  </si>
  <si>
    <t>Money will decide this</t>
  </si>
  <si>
    <t>We were the first on the whole estate</t>
  </si>
  <si>
    <t>Doctors surgeries could be incorporated into st James hospital site. Plenty of parking and bus routes either side of the hospital site. It could also warrant its own chemist.</t>
  </si>
  <si>
    <t>Milton is a high density housing area already, development of the remaining green areas such as st James and the university site will reduce the quality of life of those already in the area but will also create the social problems of the future.</t>
  </si>
  <si>
    <t>No police presence. We're already heavily populated and roads are becoming like motorways. It's becoming like a concrete jungle and it will get worse. St. James is a haven for flora and fauna, so much wildlife and where will it all go. Once gone it will be lost forever. The golf course on the eastern road would be a better place.</t>
  </si>
  <si>
    <t>All answers depend on whether lots more housing is built and they don't increase facilities</t>
  </si>
  <si>
    <t>Parking is a nightmare - too many work vans so no parking available for work places so residential overused always. Traffic and traffic pollution unacceptable - levels are getting worse</t>
  </si>
  <si>
    <t>I now have to use a taxi to get around as I am disabled</t>
  </si>
  <si>
    <t xml:space="preserve"> Milton Roads cannot cope with more traffic. Locksway road is a joke - too many HGV's and buses speeding - have no consideration for residents, pedestrians or cyclists. Overall there is a lovely community spirit event in Milton, the shops are well used by local people and the outside space is wonderful and much needed in a busy place like Portsmouth. It's unique but the congestion, traffic Jams and speeding spoil it.</t>
  </si>
  <si>
    <t>I have lived in Milton all my life. Over the last 5-10 years the unsociable behaviour and disregard for the community is shocking. The amount of litter on the streets is depressing. I hope something can be done to improve what was once a lovely place enjoyed by young and old alike!</t>
  </si>
  <si>
    <t>Higher quality/independent shops/restaurants/bars needed</t>
  </si>
  <si>
    <t>Renewable energy generation should be in the form of solar panels on roofs of new houses and ground source heat pumps incorporated in building of new houses. If more houses are to be built, it is essential that there are extra doctors surgeries, dentists and schools. The sewers already can't coleslaw a massive upgrade is required if there is to be additional housing.</t>
  </si>
  <si>
    <t xml:space="preserve">Corben lodge for disabled has closed Lodge sheltered housing closed and no thought where will go same way, including st James hospital </t>
  </si>
  <si>
    <t>You have not mentioned air pollution. It is an issue if you walk on any main road even priory crescent. Can we be developed in future as a 'health town'?  Milton park is no longer suitable for recreation due to poor air quality. There is no designated space for quiet reflection and contemplation other than the cemetery. Can we have a space within st James alongside the green? Due to air pollution and traffic level I drive not by choice.</t>
  </si>
  <si>
    <t>We need a better bus service even if Milton stays as it is!</t>
  </si>
  <si>
    <t>Shortage of places for mental health facilities which st James hospital provided. Since building houses, have not seen any sparrows for years, which used to come in the garden.  Drains are not cleaned so you get flooding and there are too many flats and houses!</t>
  </si>
  <si>
    <t>A Retirement village in st James's grounds would be ideal and free up properties which are too big for retired owners. The Hospital could be converted to Warden Controlled flats and bungalows built in land which is available.</t>
  </si>
  <si>
    <t>Me &amp; my family have lived in Milton for 13 yrs. It is by far the best area in Pompey to live. However, it is of real concern to us that possible development  at St James's Hospital &amp; the pending opening of Tescos, also home matches at Fratton Pk will gridlock Milton making it impossible to go about our daily business especially on a Saturday</t>
  </si>
  <si>
    <t>Concerns me with the large usage of Milton Common by professional dog Walkers with large packs of dogs to control.</t>
  </si>
  <si>
    <t>Milton is not a suitable area for Commercial or Industrial Dev't &amp; any such plans/proposals must be strongly resisted</t>
  </si>
  <si>
    <t>The inclusion of additional Industrial and/or Offices with increase traffic in an area already overlooked.</t>
  </si>
  <si>
    <t>I note with great interest the comments of Simon Brownie re Velder Ave/Milton Rd/Rodney Rd junction. If the traffic lights were replaced with a roundabout there would be NO traffic flow problems and NO queues.  You may find it relevant to know I'm a retired Police Officer with 34 yrs of service, 10 of which were spent in the Traffic Division at Portsmouth.</t>
  </si>
  <si>
    <t>Don't need businesses or hotels or manufacturing units</t>
  </si>
  <si>
    <t>The present infrastructure cannot cope with further traffic density, air pollution, parking or educational requirements. The Council must have the courage to resist large scale development on an already overcrowded Portsea Island, which is reaching grid-lock on the roads.</t>
  </si>
  <si>
    <t>The prospect of more housing is ridiculous. There has already been significant developments which have created more traffic and particularly health problems due to pollution</t>
  </si>
  <si>
    <t>Portsmouth in general has more than enough medical/educational/industrial/retail outlets. Why does Milton need power generation of any sort? Surely Milton should be kept residential with facilities only to support local communities.</t>
  </si>
  <si>
    <t>I think it is important to save as much of our Green Space as we can. There is no area in the City like Milton. I fear for the traffic once Tesco's (Fratton Pk) opens.</t>
  </si>
  <si>
    <t>Very much in favour of keep Milton Green. No extra houses in St James's hospital or Locksway Rd/Furze Lane Campus</t>
  </si>
  <si>
    <t>Sort this website out, every time I press next I lose everything, and have to complete again due to a http error.........</t>
  </si>
  <si>
    <t>There is far too much traffic at the end of moorings way and the eastern road as it is, without adding to this. Portsmouth is over developed as it is, LEAVE WELL ALONE!!!!!!</t>
  </si>
  <si>
    <t>Public transport is far too expensive!! Does PCC have a Transport Policy?? There is not enough cycle lanes.</t>
  </si>
  <si>
    <t>We live on a flood plain - Portsmouth cannot cope with more sewage - we do not have enough schools, doctors surgeries, to deal with more people. Locksway Rd is a death trap. a road could be built from near the end of eastern rd, with outlet to Eastney seafront - this would alleviate the traffic problems at Rodney Rd/Velder Ave traffic lights</t>
  </si>
  <si>
    <t>I feel it is crucial to the area of Milton that it should maintain it's village atmosphere.  This is why people choose to come and live here.  Huge housing estates would not be beneficial to the area  .  However I do believe that smaller development of the St James's site (perhaps a fraction of the proposed build) would be a good idea as well as providing additional amenities to both new Home owners and the existing population.</t>
  </si>
  <si>
    <t>Portsmouth is the most densely populated city outside of London it's infrastructure cannot cope. We do not need the extra pressure of more housing and the associated traffic problems etc that this will entail.</t>
  </si>
  <si>
    <t>Although road layouts are stretched - more housing in the city is needed. Locksway road and the St James site provide an obvious solution</t>
  </si>
  <si>
    <t>Observations and concerns: Milton has a large mix of residential and commercial dwellings. Whereby traffic congestion and air pollution are at a peak. Continuing to build large residential plots, supermarkets and fast-food restaurants have a knock on effect to traffic, parking, litter etc that are hard to rectify once in place. Parking permits are good and if residential contribution is needed towards this should be implemented. However traffic warden presence should be increased in the areas that have office and businesses that use the streets with permit parking for there own and visitor parking needs.</t>
  </si>
  <si>
    <t>.Question 8 excludes self-build and custom-build which could be important and viable alternatives to the normal approach of selling large plots to national house builders</t>
  </si>
  <si>
    <t>my road and others cracking up too much traffic.  Too much school traffic, buses do not run every 10 minutes as stated.  traffic will come to a standstill soon why build more houses/flats everywhere, it is the most densely populated city outside London.  Wont be enough schools with everyone having babies.  How many more schools will have to be build? one word for Pompey - gridlock. More hospitals, dentists, doctors will be needed its not rocket science.</t>
  </si>
  <si>
    <t>More housing on St James site is essential in view of acute shortage.  Milton bypass (eastern road to sea front) is needed to accommodate traffic.  Portsmouth is a city not a wildlife refuge or dog walkers utopia!!!  Milton must make sacrifices.</t>
  </si>
  <si>
    <t>On the evidence of the care provided to my late mother and others at The Limes, I strongly believe that similar such units specializing in multi aspects/stages of adult care would be more beneficial than some of the residential care homes located in the city (which from personal experience are not necessarily fit for purpose and could arguably be utilised for residential development).Establish with private initiative support/funding a village type concept of elderly/disabled social care on a site which has always provided a peaceful and healthy environment</t>
  </si>
  <si>
    <t>Those who are retired and no longer drive are very much restricted mobility have problems getting to banks, general newsagents and doctors.  All are at least a mile away.  PCC promised a shop on the rec ground in 1972 - it did not happen! Houses did. The humps in Warren Ave were supposedly put in to stop speeding.  I have never seen in 43 years been able to go at any speed through there. Dis the residents in that road hope to stop traffic by saying cars were speeding? They should be removed</t>
  </si>
  <si>
    <t>If we have to have housing can we have secured, supported housing for ex-military persons.</t>
  </si>
  <si>
    <t>Portsea Island is already over-developed and ideally if the current uses on St James's and the University cease the 2 sites should be returned to nature.</t>
  </si>
  <si>
    <t>14.7 %</t>
  </si>
  <si>
    <t>51.6 %</t>
  </si>
  <si>
    <t>29.3 %</t>
  </si>
  <si>
    <t>3.5 %</t>
  </si>
  <si>
    <t>0.9 %</t>
  </si>
  <si>
    <t>Drive</t>
  </si>
  <si>
    <t>57.5 %</t>
  </si>
  <si>
    <t>Cycle</t>
  </si>
  <si>
    <t>12.3 %</t>
  </si>
  <si>
    <t>Walk</t>
  </si>
  <si>
    <t>11.0 %</t>
  </si>
  <si>
    <t>Bus</t>
  </si>
  <si>
    <t>19.2 %</t>
  </si>
  <si>
    <t>Less than a year</t>
  </si>
  <si>
    <t>2.8 %</t>
  </si>
  <si>
    <t>6.9 %</t>
  </si>
  <si>
    <t>7.6 %</t>
  </si>
  <si>
    <t>3.9 %</t>
  </si>
  <si>
    <t>4.8 %</t>
  </si>
  <si>
    <t>5.2 %</t>
  </si>
  <si>
    <t>10 or more</t>
  </si>
  <si>
    <t>68.8 %</t>
  </si>
  <si>
    <t>Terraced</t>
  </si>
  <si>
    <t>58.5 %</t>
  </si>
  <si>
    <t>Semi detached</t>
  </si>
  <si>
    <t>28.8 %</t>
  </si>
  <si>
    <t>Detached</t>
  </si>
  <si>
    <t>4.9 %</t>
  </si>
  <si>
    <t>Flat/Apartment</t>
  </si>
  <si>
    <t>5.3 %</t>
  </si>
  <si>
    <t>2.6 %</t>
  </si>
  <si>
    <t>maisonette</t>
  </si>
  <si>
    <t xml:space="preserve">End terrace </t>
  </si>
  <si>
    <t>bungalow</t>
  </si>
  <si>
    <t>Sheltered housing</t>
  </si>
  <si>
    <t>Bungalows</t>
  </si>
  <si>
    <t>End of terrace</t>
  </si>
  <si>
    <t>end terrace semi detached</t>
  </si>
  <si>
    <t>with a cycle path in place, but not accessible due to the inconsiderate parents taking their kids to school  and unable to walk a few extra feet. which puts my own daughters at risk.</t>
  </si>
  <si>
    <t>Flat in semi-detached property</t>
  </si>
  <si>
    <t>End of terrace-row of 4</t>
  </si>
  <si>
    <t>re mode of transport... I can not walk, and rely on others to take me to appointments etc.,</t>
  </si>
  <si>
    <t>three in row</t>
  </si>
  <si>
    <t>End terrace</t>
  </si>
  <si>
    <t>Owner occupier</t>
  </si>
  <si>
    <t>88.8 %</t>
  </si>
  <si>
    <t>Rented from a Housing Association</t>
  </si>
  <si>
    <t>2.4 %</t>
  </si>
  <si>
    <t>Rented from a private landlord</t>
  </si>
  <si>
    <t>5.5 %</t>
  </si>
  <si>
    <t>3.3 %</t>
  </si>
  <si>
    <t>Council Tennant</t>
  </si>
  <si>
    <t>Married quarters</t>
  </si>
  <si>
    <t xml:space="preserve">Shared ownership </t>
  </si>
  <si>
    <t>rent from city council</t>
  </si>
  <si>
    <t>PCC</t>
  </si>
  <si>
    <t>leaseholder</t>
  </si>
  <si>
    <t>Portsmouth city council</t>
  </si>
  <si>
    <t xml:space="preserve">Sheltered accommodation </t>
  </si>
  <si>
    <t>council</t>
  </si>
  <si>
    <t>Council</t>
  </si>
  <si>
    <t>PCC property</t>
  </si>
  <si>
    <t>Owner and resident landlord with lodgers</t>
  </si>
  <si>
    <t>PCC Sheltered Housing</t>
  </si>
  <si>
    <t>Rented from council</t>
  </si>
  <si>
    <t>Rented from PCC</t>
  </si>
  <si>
    <t>Self employed</t>
  </si>
  <si>
    <t>9.2 %</t>
  </si>
  <si>
    <t>Full time</t>
  </si>
  <si>
    <t>30.7 %</t>
  </si>
  <si>
    <t>Part time</t>
  </si>
  <si>
    <t>Student</t>
  </si>
  <si>
    <t>0.7 %</t>
  </si>
  <si>
    <t>Retired</t>
  </si>
  <si>
    <t>44.9 %</t>
  </si>
  <si>
    <t>Unemployed</t>
  </si>
  <si>
    <t>Disabled</t>
  </si>
  <si>
    <t>volunteer (surestart) partner works fulltime</t>
  </si>
  <si>
    <t>Made redundant in December</t>
  </si>
  <si>
    <t>Student nurse</t>
  </si>
  <si>
    <t>Full time mum</t>
  </si>
  <si>
    <t>homemaker</t>
  </si>
  <si>
    <t xml:space="preserve">Homemaker </t>
  </si>
  <si>
    <t>Housewife</t>
  </si>
  <si>
    <t>Homemaker</t>
  </si>
  <si>
    <t>retired but part-time work</t>
  </si>
  <si>
    <t>1 full time, 1 self employed, 1 part time  jobs</t>
  </si>
  <si>
    <t>ent from Portsmouth CC</t>
  </si>
  <si>
    <t>1 STUDENT 1 HOUSEWIFE</t>
  </si>
  <si>
    <t>1 retired, 1 full time</t>
  </si>
  <si>
    <t>1 person part time, 1 person semi-retired</t>
  </si>
  <si>
    <t>Semi retired</t>
  </si>
  <si>
    <t xml:space="preserve">possibly soon to be out of a job, due to the council axing vital services for vulnerable adults.  </t>
  </si>
  <si>
    <t>wife is full time I am retired</t>
  </si>
  <si>
    <t>None of your business</t>
  </si>
  <si>
    <t>the other person is full time</t>
  </si>
  <si>
    <t>One is part time and the other is retired</t>
  </si>
  <si>
    <t>Looking for work</t>
  </si>
  <si>
    <t>Medically retired</t>
  </si>
  <si>
    <t>One Retired &amp; One P/Time</t>
  </si>
  <si>
    <t>volentary working break</t>
  </si>
  <si>
    <t>0-18</t>
  </si>
  <si>
    <t>0.4 %</t>
  </si>
  <si>
    <t>19-25</t>
  </si>
  <si>
    <t>1.5 %</t>
  </si>
  <si>
    <t>26-49</t>
  </si>
  <si>
    <t>28.4 %</t>
  </si>
  <si>
    <t>50-69</t>
  </si>
  <si>
    <t>43.5 %</t>
  </si>
  <si>
    <t>26.2 %</t>
  </si>
  <si>
    <t>Milton Neighbourhood Plan - Residents  2015</t>
  </si>
  <si>
    <t>Community facilities 
e.g. Library, Community Centre</t>
  </si>
  <si>
    <t>Good local facilities 
(e.g. shops, pub, dentist, GP surgery)</t>
  </si>
  <si>
    <t>Local wildlife and habitats,
 includes Milton Common</t>
  </si>
  <si>
    <t>1 (not
 important)</t>
  </si>
  <si>
    <t>4 (very 
important)</t>
  </si>
  <si>
    <t>Response 
Count</t>
  </si>
  <si>
    <t>Dog fouling / Control
 of dogs in public places</t>
  </si>
  <si>
    <t>1(not 
concerned)</t>
  </si>
  <si>
    <t>4(very 
concerned)</t>
  </si>
  <si>
    <t>One large development 
(e.g. more than 25 houses)</t>
  </si>
  <si>
    <t>A few medium size developments
 (e.g.10 to 25 houses)</t>
  </si>
  <si>
    <t>Several small developments
 (e.g. less than 10 houses)</t>
  </si>
  <si>
    <t>A mixture of small / 
medium developments</t>
  </si>
  <si>
    <t>Strongly
 agree</t>
  </si>
  <si>
    <t>Strongly 
disagree</t>
  </si>
  <si>
    <t>Not sure/
don't know</t>
  </si>
  <si>
    <t>Response
 Count</t>
  </si>
  <si>
    <t>Semi-detached/
terraced houses</t>
  </si>
  <si>
    <t>Supported housing
 for the disabled</t>
  </si>
  <si>
    <t>Tourism businesses
 (hotels, camping etc.)</t>
  </si>
  <si>
    <t>Factory/manufacturing 
units</t>
  </si>
  <si>
    <t xml:space="preserve">I would like Milton to stay the village it's the only part or Portsmouth that's not built up and roads have got terrible over the last few years parking out side or even a few roads near to your house past 6 is impossible and not help to shift workers so more houses will just make all of this far worse </t>
  </si>
  <si>
    <t>Traffic.     Dreading major football match with the new tacos ,</t>
  </si>
  <si>
    <t>We have just brought our first house on Locksway road and love the area and I think any housing developments to either st James or the university plot will be bad for the area, Locksway road and the general area is already busy with traffic and I don't believe that the road infilstructure will cope with the new developments and will devalue current properties. The reasons why Milton is a desirable area will be lost if this new development goes ahead. The rest of Portsmouth is heavily over populated and Milton isn't, it is a lovely area with green spaces and a desirable place to live, after this development is built, it will no longer be that and will be the same as the rest of Portsmouth. The schools in this area are already over subscribed, this will only make them worse and will no longer but the outstanding/good schools that they are</t>
  </si>
  <si>
    <t>I feel that growing up as a young person in the already over-populated city of Portsmouth there is a distinct lack of green space and a disconnection from the nature of the British country side. The specific location of Milton common is home to a vast collection of wildlife and offers locals the chance to see some of this life, and escape from the city. Not only is it a perfect habitat and hub of life it also holds so much natural beauty in its flowers, trees and an inspirational landscape. To build on this land would be a complete waste causing congestion and numerous other issues but worst of all the destruction of an amazing community. The sea barrier currently being built has already upset the community and lead to the unnecessary destruction plant life and habitats.</t>
  </si>
  <si>
    <t>Firstly, I don't feel that this survey has suitably allowed me to express my interests and fears in the development of the Milton area. As a 19 year old, my priorities lie with creating a sustainable future and the excessive building upon the ever diminishing green space will lead to a break down of not only the food chains/ wildlife but also of our social society and community.  I always look forward to the improvement of the area but have seen only detrimental implements to the area and it feels like a constant battle to fend for the green spaces that we all like to think of our children growing up in. To put it bluntly, the creation of  Tesco's at Fratton was a huge mistake and a community was lost under its almighty rising. A Sunday boots sale was lost which brought locals young and old together and do I have to explain the effect that a supermarkets of that scale has on small local businesses like those of Milton Road? Negatives aside my observations are lack of green space in the area and Portsmouth as a whole and we should be working on improving the scale and accessibitly of these areas instead of locals like myself having to worry about the future of every blade of grass.</t>
  </si>
  <si>
    <t>At the road junction Milton Road Voda Avenue Rodney Road traffic lights restore the ability to turn right from Field Avenue into Milton Road this situation works perfectly well at Burfield Road Cotton Road Stubbington Avenue  so what is the difference all it has done is to add to the journeys of those getting to Northend area more pollution</t>
  </si>
  <si>
    <t>no more house. sewers clogged, roads clogged, massive existing pollution from vehicles. Cant get in or out of my hard standing on football days - neither can anyone else. Fed up with Moorings Way being in Baffins Ward. We're treated as though we're in no-man's-land. Put us back to Milton Ward where we belong.</t>
  </si>
  <si>
    <t>People like me approaching retirement who own a house too big for them would move to a site nearby if the right type of housing existed. Again nothing from vacating a 4bed family home to buy a 'modern' compact house, small flat or live in a retirement village.  If I could buy a bungalow I would downsize to release a family home</t>
  </si>
  <si>
    <t>Air pollution from traffic in the Milton area has been extremely high this year particularly mixed with high pollen count. Idling traffic at the lights at junction of Velder Ave/Milton Road is causing very bad air pollution.  Can something be done about cyclists using pavements at high speed. Pedestrians have no idea that a cyclist is approaching from behind.</t>
  </si>
  <si>
    <t>strong PERFERENCE FOR INDEPENDENT SHOPS AND BUSINESSES</t>
  </si>
  <si>
    <t>Portsmouth so densely populated this can cause stress as people feel so overcrowded so the extra houses should be built elsewhere in S England.    Also the 2 lanes on E.Road should be reverted to original 2 landes.  This is one of the only 3 roads into Portsmouth which is still an island.</t>
  </si>
  <si>
    <t>I accept that some houses will need to be built in the area. It must be controlled to maintain the green spaces and more importantly mecum the infrastructure in the area, i.e. roads, sewers etc</t>
  </si>
  <si>
    <t>Surely with the birth-rate falling, there is enough school provision locally as currently schools such as Milton cross and Portsmouth academy for girls are battling to 'win' more pupils.  Certainty, a doctors surgery on the St James's site would be useful + a dementia unit to meet the demands of forecasts for mental health. we must keep the number of houses to a minimum with the emphasis on 'affordable housing' for young couples/families</t>
  </si>
  <si>
    <t>No more building of houses or flats on St James on campus Locksway Rd</t>
  </si>
  <si>
    <t xml:space="preserve">Parking in shops area especially Locksway road short time parking outside the shops </t>
  </si>
  <si>
    <t>Parking is becoming a real problem as it is, with car owners being displaced from the road they live in, for example, people living on Locksway road parking in stowe road, causing these car owners to park elsewhere which is fair now it will only become worse if more property is built. maybe use some of the space at st James for parking of works van or get them to leave them at place of work !!!</t>
  </si>
  <si>
    <t>the are between Locksway rd and moorings way is a very nice area to live in. however both roads end at the sea in Langstone harbour, so are dead ends. The traffic situation is already bad enough leading to Milton rd which also is a problem with heavy traffic. there is no capacity to widen Milton rd to a dual carriageway, so I foresee even longer queues of traffic especially at peak times. The current bus service is appalling (no13) especially after early evening.</t>
  </si>
  <si>
    <t xml:space="preserve">These homes for indigenous Brits only.  Definitely no migrants/refugees (invaders)  or hard luck cases. Our people to come first for a change. </t>
  </si>
  <si>
    <t>Light pollution is a real problem.  The Mary Rose School &amp; car park are brilliantly illuminated at night - WHY? The street lamps in the alleyway are so bright my house and garden are lit up.  Lets have some dark! At least after midnight till dawn.  The sewage system E-W can take no more. Why consider building?</t>
  </si>
  <si>
    <t xml:space="preserve">Milton is crowded enough as it is.  In fact the whole of Portsmouth is overcrowded.  The traffic situation is ludicrous.  Please don't ruin the last green space where people can enjoy a natural open space and the wildlife that lives and visits there.  I have lived in Milton all of my life and to build more houses and roads will completely ruin it. </t>
  </si>
  <si>
    <t xml:space="preserve">We are against both sites being used for housing developments.  Our preference is for medical and health related uses, in particular to mental health.  A small amount of low-rise office development and for retirement flats would be acceptable.  Any development should allow for large areas of open space and protection of wildlife.  Milton &amp; Portsmouth are already grossly over populated and congested with traffic. </t>
  </si>
  <si>
    <t>Any housing developments proposed for the hospital, or the university sites will be to the detriment of residents living in Locksway road and ultimately moorings way. Traffic congestion will be inevitable and impossible to manage.</t>
  </si>
  <si>
    <t xml:space="preserve">Turn st James hospital into a TV 'set', hotel or drink/drugs recuperation unit (like the priory). No more building - there is insufficient space. Use denmead/droxford/bishops Waltham </t>
  </si>
  <si>
    <t xml:space="preserve"> Parking continues to be a problem in our road. Some residents have more than three vehicles per household and spaces are occupied by workers from Saint Mary's hospital and Rodney road and football supporters on Saturday match days. Suggestion -  could we please pay for a space outside our property which would be marked with our house number and therefore not to be used by other vehicles. (similar to disabled parking)  this could be offered to all residents and those who are in agreement could take it up. This could bring in extra revenue to the city and monies collected via community charge on a monthly basis. (Say £250 a year?)  Can we please have one way only in our road to prevent cars being scraped and aggressive stand-offs by drivers. </t>
  </si>
  <si>
    <t xml:space="preserve">with the proposal to build on the prison site it is even more important that no more properties are built in the Milton area as the roads are already being used to capacity. To lose the tranquillity of St James would be awful, we should be planting trees not removing them as they are vital to our health and wellbeing. </t>
  </si>
  <si>
    <t>The most important things to me about living in Milton are that it provides a safe, quiet and accessible home. I understand the need for more housing in the city and feel that a sensible number of appropriate homes in the St James and Milton Campus areas are necessary. The important factor is that sensible planning is given to manage access, parking and traffic throughout the area. I agree that a sensible area  and sustainable neighbourhood plan is needed Thank you</t>
  </si>
  <si>
    <t>No more houses are needed in Milton , the roads are bad enough, we don't need anymore people travelling to and from the area</t>
  </si>
  <si>
    <t>Parking vastly impaired due to large work vans and trucks parking in residential streets, saving companies parking spaces at business, but the streets cannot handle it. 1 household with 1 car 1 large work vehicle = 3 spaces and doesn't move over the weekends Friday to Monday. Some streets they are part on pavement and Fire Engines etc would struggle to pass.</t>
  </si>
  <si>
    <t xml:space="preserve">The area and residents, school and uni's desperately need the Hayling Ferry up and running again ASAP </t>
  </si>
  <si>
    <t>As Milton is the only open space left in Portsmouth it should remain that way keep the field opposite univ site for recreational use and  also use grounds of hospital.  Hospital should be used for older people and dementia.  Univ site would be excellent for new school, or even a hotel as it was reported during America's cup the we did not have enough.</t>
  </si>
  <si>
    <t>There are no hospice facilities in Portsmouth for adults or children, St James or Locksway would make an ideal site, plenty of room, pretty area and relaxing.</t>
  </si>
  <si>
    <t>The traffic is terrible, the parking is terrible, the school places are full and the doctors/dentist are packed out..I think we should keep Milton green as it is...and maybe add a nice outdoor swimming pool facility, and picnic tables..and create a nice woodland play park trail like moors valley but on a smaller scale...so we can view wildlife as well as the children of this area have nice things to do..and parents too...</t>
  </si>
  <si>
    <t>My concerns as most people are the main Rds at weekends it is difficult to drive round Southsea as the Rds are packed now. More houses will make this much worse.</t>
  </si>
  <si>
    <t>There is a very nasty smell coming from the shore behind Long shore Way when the tide is out &amp; I don't think it is just the mud.</t>
  </si>
  <si>
    <t>As there is obviously a need for a quiet designated place for Professional Mental Health Treatment of patients not suitable for care in the community St James Hospital should not be sold off to pay for the past mismanagement of the NHS and the excuse that it is   being underused be investigated .</t>
  </si>
  <si>
    <t>Portsmouth has large swathes of slum housing ...too many landlords don't look after their properties and it shows all over Portsmouth</t>
  </si>
  <si>
    <t>The traffic will not allow for more housing down Locksway. Milton road is already at a standstill most of the time</t>
  </si>
  <si>
    <t>I would like a nearby shop local to eastern avenue as would many people living in this area. We have a lot of open space for a coop or Tesco if you could look into this please it would make us all happier as nearest shop is over 10 minutes walk. (We will sign a petition to have a local shop here!)</t>
  </si>
  <si>
    <t>We need a more reliable bus service, at the moment the 13 is a shambles they keep cutting them out and that can mean 1 hours wait - not good enough. How about a museum for kingston prison showing history of Portsmouth</t>
  </si>
  <si>
    <t>Roads in the Milton area are already very congested and more houses i.e.. 400/500 will just add to the problem. Also driving down south on the eastern road where it goes into one lane will increase the time even more to get to the Milton area.</t>
  </si>
  <si>
    <t>Milton has been a great place to live - it used to have more shops and light industry through mainly residential. Many of today's green spaces are reclaimed from the sea and not suitable for building. I think that st James land was previously sold for development has been about right. My main criticism is that many roads are cul-de-sacs - designed for cars. pedestrian routes are unclear and confusing. We need to maintain the right balance of green spaces and new development to keep Milton a good place to live.</t>
  </si>
  <si>
    <t xml:space="preserve">It is important to make sure there are enough school places for our children in Milton and so that we do not have to travel out of the area adding to traffic/air pollution etc. Whether it be a free school/primary school/secondary school - a school is needed for our area and the ideal site would either be St. James or the Langstone campus. Also, we need to make sure that local services stay running in Milton. Things such as the community centre, the library, gp services and the sure start area need to remain open to service the people of Milton. </t>
  </si>
  <si>
    <t xml:space="preserve">I'm 49 and have lived in Milton all my life with mum and grandparents please do not take st James hospital grounds away to building this is such a lovely place for wildlife and a care home as it was grounds for care and needs to be kept for this Milton is a lovely place we do not need all green taken away and built on my memories of Milton is that please keep Milton green </t>
  </si>
  <si>
    <t>Transport into and out of Portsmouth is very limited. Just one accident will/does gridlock Portsmouth. Fire/Ambulances cannot get through the traffic. Parking is manic. Delivery vehicles struggle to get through. Portsmouth lacks enough green spaces-Don't throw them away-You can't get them back. They also act as Flood plains removing water quickly.</t>
  </si>
  <si>
    <t>1 to 2</t>
  </si>
  <si>
    <t>3 to 4</t>
  </si>
  <si>
    <t>4 to 5</t>
  </si>
  <si>
    <t>6 to 7</t>
  </si>
  <si>
    <t>8 to 9</t>
  </si>
  <si>
    <t>Sheltered Housing Complex</t>
  </si>
  <si>
    <t>How do you rate Milton as a place to live?</t>
  </si>
  <si>
    <t>How important are the following to your quality of life in Milton?</t>
  </si>
  <si>
    <t>Do you think the facilities below will meet your future needs in Milton?</t>
  </si>
  <si>
    <t>To what extent are you concerned about any of the following in and around Milton?</t>
  </si>
  <si>
    <t xml:space="preserve"> A Neighbourhood Plan is about shaping future development.  Please rank your order of preference for future uses of :-Please rank your choice where 1 is your 1st choice and 2 is your 2nd choice etc.</t>
  </si>
  <si>
    <t xml:space="preserve">What form(s) of Renewable Energy would you like to see applied to new development In Milton? </t>
  </si>
  <si>
    <t>If necessary, what size development(s) do you think are suitable for future housing in Milton?</t>
  </si>
  <si>
    <t>1  (not 
suitable)</t>
  </si>
  <si>
    <t>4  (very 
suitable)</t>
  </si>
  <si>
    <t>If new homes have to be built in Milton what types of housing do you think are most needed?</t>
  </si>
  <si>
    <t>Do you agree there are enough of the following business uses in Milton?</t>
  </si>
  <si>
    <t xml:space="preserve">Please provide any additional comments, ideas, or observations you have.
COMMENTS ARE SHOWN AS THEY WERE RECEIVED
</t>
  </si>
  <si>
    <t>How many cars/vehicles in your household?</t>
  </si>
  <si>
    <t>What is the main mode of transport you use to get around Portsmouth?</t>
  </si>
  <si>
    <t>How long have you lived there?</t>
  </si>
  <si>
    <t>What type of housing do you live in?</t>
  </si>
  <si>
    <t xml:space="preserve"> In what way do you occupy your current accommodation?</t>
  </si>
  <si>
    <t>Economic activity?</t>
  </si>
  <si>
    <t>What age group do you belong to?</t>
  </si>
  <si>
    <t>12 revenge close</t>
  </si>
  <si>
    <t>36 the haven</t>
  </si>
  <si>
    <t>Apsley Road</t>
  </si>
  <si>
    <t>Catisfield Road</t>
  </si>
  <si>
    <t xml:space="preserve">12 Riverhead Close </t>
  </si>
  <si>
    <t>37 Godwit Rd</t>
  </si>
  <si>
    <t>Atalanta close</t>
  </si>
  <si>
    <t>12, Riverhead Close</t>
  </si>
  <si>
    <t>37 warren avenue</t>
  </si>
  <si>
    <t xml:space="preserve">Avocet House </t>
  </si>
  <si>
    <t>Cheriton road</t>
  </si>
  <si>
    <t>13 Whimbrel Close</t>
  </si>
  <si>
    <t>38 alverstone road</t>
  </si>
  <si>
    <t>Avocet House</t>
  </si>
  <si>
    <t>13 whimbrel close</t>
  </si>
  <si>
    <t>4 Locksway Road</t>
  </si>
  <si>
    <t>Avocet house</t>
  </si>
  <si>
    <t>Church View</t>
  </si>
  <si>
    <t>132 moorings way</t>
  </si>
  <si>
    <t>4 Locksway road</t>
  </si>
  <si>
    <t xml:space="preserve">Avocett House </t>
  </si>
  <si>
    <t>Claydon Avenue</t>
  </si>
  <si>
    <t>133 warren avenue</t>
  </si>
  <si>
    <t>4 longshore way</t>
  </si>
  <si>
    <t>berney rd</t>
  </si>
  <si>
    <t>clovelly rd</t>
  </si>
  <si>
    <t>134 Moorings Way</t>
  </si>
  <si>
    <t>42  Rosetta Road</t>
  </si>
  <si>
    <t>Berney road</t>
  </si>
  <si>
    <t>Colebrook Avenue</t>
  </si>
  <si>
    <t>14 longshore way</t>
  </si>
  <si>
    <t>42 Rosetta road</t>
  </si>
  <si>
    <t xml:space="preserve">Berney road  </t>
  </si>
  <si>
    <t>Cotton road</t>
  </si>
  <si>
    <t>14 Mariner's Walk</t>
  </si>
  <si>
    <t>43 Godwit Road</t>
  </si>
  <si>
    <t>Bertie road</t>
  </si>
  <si>
    <t>Cotton Road</t>
  </si>
  <si>
    <t>14 Vernon Avenue</t>
  </si>
  <si>
    <t>45 Crofton Road</t>
  </si>
  <si>
    <t>Bertie Road</t>
  </si>
  <si>
    <t>Crofton road</t>
  </si>
  <si>
    <t>147 Warren Avenue</t>
  </si>
  <si>
    <t>46 eastern road</t>
  </si>
  <si>
    <t>bertie road</t>
  </si>
  <si>
    <t>Crofton Road</t>
  </si>
  <si>
    <t xml:space="preserve">15 Alverstone Rd </t>
  </si>
  <si>
    <t>49 Meon Road</t>
  </si>
  <si>
    <t>crofton road</t>
  </si>
  <si>
    <t>17 Salterns Avenue</t>
  </si>
  <si>
    <t>5 Longshore Way</t>
  </si>
  <si>
    <t>CROFTON ROAD</t>
  </si>
  <si>
    <t>17 Shelford Road</t>
  </si>
  <si>
    <t>5 mayles road</t>
  </si>
  <si>
    <t>176 Moorings Way</t>
  </si>
  <si>
    <t>5 seagull close</t>
  </si>
  <si>
    <t xml:space="preserve">Bertie Road </t>
  </si>
  <si>
    <t>1B Trevis Road</t>
  </si>
  <si>
    <t>50 crofton rd</t>
  </si>
  <si>
    <t>Blendworth Road</t>
  </si>
  <si>
    <t>2 apsley road</t>
  </si>
  <si>
    <t>50 Godwit Rd</t>
  </si>
  <si>
    <t>Blendworth road</t>
  </si>
  <si>
    <t>Cromarty avenue</t>
  </si>
  <si>
    <t>2 mayflower drive</t>
  </si>
  <si>
    <t>51 Mayles RD</t>
  </si>
  <si>
    <t>Cromarty Avenue</t>
  </si>
  <si>
    <t>20 berney road</t>
  </si>
  <si>
    <t>54 Godwit Road</t>
  </si>
  <si>
    <t>Bonchurch road</t>
  </si>
  <si>
    <t>curlew path</t>
  </si>
  <si>
    <t>20 Sovereign Drive</t>
  </si>
  <si>
    <t>56 Bonchurch Road</t>
  </si>
  <si>
    <t>Dunbar 10</t>
  </si>
  <si>
    <t>244 Locksway Rd</t>
  </si>
  <si>
    <t>59 Locksway Road</t>
  </si>
  <si>
    <t>Dunbar road</t>
  </si>
  <si>
    <t>25 bonchurch road</t>
  </si>
  <si>
    <t>59 Mayles Rd</t>
  </si>
  <si>
    <t>26 Warren Avenue</t>
  </si>
  <si>
    <t>64 Catisfield Road</t>
  </si>
  <si>
    <t>Bonchurch Road</t>
  </si>
  <si>
    <t>Dunbar Road</t>
  </si>
  <si>
    <t>262 locksway road</t>
  </si>
  <si>
    <t>65 shelford road</t>
  </si>
  <si>
    <t>Bransbury Road</t>
  </si>
  <si>
    <t>dunlin close</t>
  </si>
  <si>
    <t>27 Riverhead Close</t>
  </si>
  <si>
    <t>67 Catisfield Road</t>
  </si>
  <si>
    <t>Brasted Court</t>
  </si>
  <si>
    <t>Dunlin Close</t>
  </si>
  <si>
    <t>272 Locksway Road</t>
  </si>
  <si>
    <t>7 Berney Road</t>
  </si>
  <si>
    <t>Brasted court</t>
  </si>
  <si>
    <t>28 Posbrooke Road</t>
  </si>
  <si>
    <t>74 edgeware road</t>
  </si>
  <si>
    <t>Broom Close</t>
  </si>
  <si>
    <t>28 Siskin road</t>
  </si>
  <si>
    <t>75 Hollam Road</t>
  </si>
  <si>
    <t>Dunlin close</t>
  </si>
  <si>
    <t>295 Milton Rd</t>
  </si>
  <si>
    <t>8 cheriton</t>
  </si>
  <si>
    <t>broom close</t>
  </si>
  <si>
    <t>East Shore Way</t>
  </si>
  <si>
    <t>295 Milton Road</t>
  </si>
  <si>
    <t>80 moorings way</t>
  </si>
  <si>
    <t>Eastern Ave</t>
  </si>
  <si>
    <t xml:space="preserve">298 Locksway Road </t>
  </si>
  <si>
    <t>88 Hollam road</t>
  </si>
  <si>
    <t>Broom Square</t>
  </si>
  <si>
    <t>Eastern avenue</t>
  </si>
  <si>
    <t>3 seaway cres</t>
  </si>
  <si>
    <t>9 the haven</t>
  </si>
  <si>
    <t>Bunchurch</t>
  </si>
  <si>
    <t>3 Shirley avenue</t>
  </si>
  <si>
    <t>9 warren avenue</t>
  </si>
  <si>
    <t>Carisbrooke road</t>
  </si>
  <si>
    <t>Eastern road</t>
  </si>
  <si>
    <t>30 The Haven</t>
  </si>
  <si>
    <t>92 Mayles</t>
  </si>
  <si>
    <t>Catisfield</t>
  </si>
  <si>
    <t xml:space="preserve">Eastfield rd </t>
  </si>
  <si>
    <t>94 Alverstone Rd</t>
  </si>
  <si>
    <t>Edenbridge</t>
  </si>
  <si>
    <t>31 milebush</t>
  </si>
  <si>
    <t>9Godwit Rd.</t>
  </si>
  <si>
    <t xml:space="preserve">Catisfield </t>
  </si>
  <si>
    <t>31 Moorings Way</t>
  </si>
  <si>
    <t>Aderan Gardens</t>
  </si>
  <si>
    <t>Catisfield Rd</t>
  </si>
  <si>
    <t>Edenbridge Rd</t>
  </si>
  <si>
    <t>32 Weston Avenue</t>
  </si>
  <si>
    <t>alverstone rd</t>
  </si>
  <si>
    <t>Edenbridge road</t>
  </si>
  <si>
    <t>33 milebush road</t>
  </si>
  <si>
    <t>Alverstone road</t>
  </si>
  <si>
    <t>Edenbridge Road</t>
  </si>
  <si>
    <t>33 Stowe Road</t>
  </si>
  <si>
    <t>Alverstone Road</t>
  </si>
  <si>
    <t>catisfield road</t>
  </si>
  <si>
    <t>34 meon road</t>
  </si>
  <si>
    <t>Edgeware</t>
  </si>
  <si>
    <t>34 PRIORY CRESCENT</t>
  </si>
  <si>
    <t>34 Rosettta Road</t>
  </si>
  <si>
    <t>Edgeware Road</t>
  </si>
  <si>
    <t>35 Carisbrooke Road</t>
  </si>
  <si>
    <t>Apsley road</t>
  </si>
  <si>
    <t>36 Catisfield Road</t>
  </si>
  <si>
    <t>Edgeware road</t>
  </si>
  <si>
    <t>edgeware road</t>
  </si>
  <si>
    <t>Kingley Road</t>
  </si>
  <si>
    <t>Locksway road</t>
  </si>
  <si>
    <t>Meon Road</t>
  </si>
  <si>
    <t>Kingsley</t>
  </si>
  <si>
    <t>Locksway Road</t>
  </si>
  <si>
    <t>Meon road</t>
  </si>
  <si>
    <t>Kingsley road</t>
  </si>
  <si>
    <t xml:space="preserve">Locksway Road </t>
  </si>
  <si>
    <t xml:space="preserve">Edgeware road </t>
  </si>
  <si>
    <t>Kingsley Road</t>
  </si>
  <si>
    <t>longfield close</t>
  </si>
  <si>
    <t>Essex road</t>
  </si>
  <si>
    <t>Longfield close</t>
  </si>
  <si>
    <t>Euston road</t>
  </si>
  <si>
    <t>Longfield Close</t>
  </si>
  <si>
    <t xml:space="preserve">meon road </t>
  </si>
  <si>
    <t>Euston Road</t>
  </si>
  <si>
    <t>Longshore Way</t>
  </si>
  <si>
    <t>Meryl Road</t>
  </si>
  <si>
    <t>euston road</t>
  </si>
  <si>
    <t>Longshore way</t>
  </si>
  <si>
    <t>Meryl road</t>
  </si>
  <si>
    <t>Fair oak road</t>
  </si>
  <si>
    <t>longshore way</t>
  </si>
  <si>
    <t>Milebush</t>
  </si>
  <si>
    <t>kingsley road</t>
  </si>
  <si>
    <t>Lumsden road</t>
  </si>
  <si>
    <t>Mariners walk</t>
  </si>
  <si>
    <t>Milebush Rd</t>
  </si>
  <si>
    <t>Milebush Road</t>
  </si>
  <si>
    <t xml:space="preserve">Fair Oak Road </t>
  </si>
  <si>
    <t xml:space="preserve">Kingsley Road </t>
  </si>
  <si>
    <t>Fairoak Road</t>
  </si>
  <si>
    <t>Lacey Road</t>
  </si>
  <si>
    <t>Milford Court Old Canal</t>
  </si>
  <si>
    <t>Lapwing Road</t>
  </si>
  <si>
    <t>Mariners Walk</t>
  </si>
  <si>
    <t>Milton Park Avenue</t>
  </si>
  <si>
    <t>Fort Cumberland road</t>
  </si>
  <si>
    <t>lapwing road</t>
  </si>
  <si>
    <t>Maurice road</t>
  </si>
  <si>
    <t>Milton Road</t>
  </si>
  <si>
    <t>Frogmore Road</t>
  </si>
  <si>
    <t>Lightfoot Lawn</t>
  </si>
  <si>
    <t>Maurice Road</t>
  </si>
  <si>
    <t>Milton road</t>
  </si>
  <si>
    <t>Furze lane</t>
  </si>
  <si>
    <t>mayflower drive</t>
  </si>
  <si>
    <t>Furze Lane</t>
  </si>
  <si>
    <t>Lightfoot lawn</t>
  </si>
  <si>
    <t>Mayflower drive</t>
  </si>
  <si>
    <t>Gisors Rd</t>
  </si>
  <si>
    <t>Maylands Ave</t>
  </si>
  <si>
    <t>moorings way</t>
  </si>
  <si>
    <t>Glasgow Road</t>
  </si>
  <si>
    <t xml:space="preserve">Lightfoot Lawn </t>
  </si>
  <si>
    <t>Maylands Avenue</t>
  </si>
  <si>
    <t>Godiva Lawn</t>
  </si>
  <si>
    <t>Liss Road</t>
  </si>
  <si>
    <t>Moorings Way</t>
  </si>
  <si>
    <t>Godwit Rd</t>
  </si>
  <si>
    <t>Locks way road</t>
  </si>
  <si>
    <t>Mayles rd</t>
  </si>
  <si>
    <t>godwit rd</t>
  </si>
  <si>
    <t>Locks way Road</t>
  </si>
  <si>
    <t>Mayles Rd</t>
  </si>
  <si>
    <t>Locksway Rd</t>
  </si>
  <si>
    <t>Moorings way</t>
  </si>
  <si>
    <t xml:space="preserve">Godwit rd </t>
  </si>
  <si>
    <t>Mayles Road</t>
  </si>
  <si>
    <t>Godwit road</t>
  </si>
  <si>
    <t>Godwit Road</t>
  </si>
  <si>
    <t>mayles road</t>
  </si>
  <si>
    <t>LOCKSWAY ROAD</t>
  </si>
  <si>
    <t>Gurney</t>
  </si>
  <si>
    <t>Mayles road</t>
  </si>
  <si>
    <t>Gurney road</t>
  </si>
  <si>
    <t>Hester Road</t>
  </si>
  <si>
    <t>Hollam Rd</t>
  </si>
  <si>
    <t>Me on Road</t>
  </si>
  <si>
    <t>Hollam Road</t>
  </si>
  <si>
    <t>Melrose Close</t>
  </si>
  <si>
    <t>Melrose close</t>
  </si>
  <si>
    <t>Meon</t>
  </si>
  <si>
    <t>Hollam road</t>
  </si>
  <si>
    <t>meon road</t>
  </si>
  <si>
    <t xml:space="preserve">hollam road </t>
  </si>
  <si>
    <t>Ironbridge Lane</t>
  </si>
  <si>
    <t>Ironbridge lane</t>
  </si>
  <si>
    <t>ironbridge lane</t>
  </si>
  <si>
    <t xml:space="preserve">moorings Way </t>
  </si>
  <si>
    <t xml:space="preserve">Moorings Way </t>
  </si>
  <si>
    <t>Ruskin Rd</t>
  </si>
  <si>
    <t>Skylark court</t>
  </si>
  <si>
    <t>Warren Avenue</t>
  </si>
  <si>
    <t xml:space="preserve">Moorings way </t>
  </si>
  <si>
    <t>Salterns ave</t>
  </si>
  <si>
    <t xml:space="preserve">Skylark Court </t>
  </si>
  <si>
    <t>Warren avenue</t>
  </si>
  <si>
    <t xml:space="preserve">Skylark Ct </t>
  </si>
  <si>
    <t xml:space="preserve">Warren Avenue </t>
  </si>
  <si>
    <t>Morgan road</t>
  </si>
  <si>
    <t>salterns avenue</t>
  </si>
  <si>
    <t>Sovereign close</t>
  </si>
  <si>
    <t>Wayfarer close</t>
  </si>
  <si>
    <t>Salterns avenue</t>
  </si>
  <si>
    <t>Sovereign Drive</t>
  </si>
  <si>
    <t>Wayfarmer close</t>
  </si>
  <si>
    <t>Old canal walk</t>
  </si>
  <si>
    <t>Salterns Avenue</t>
  </si>
  <si>
    <t>Sovereign drive</t>
  </si>
  <si>
    <t>westfield road</t>
  </si>
  <si>
    <t>Oxted Court</t>
  </si>
  <si>
    <t>whimbrel close</t>
  </si>
  <si>
    <t>Oxted Ct</t>
  </si>
  <si>
    <t xml:space="preserve">Salterns Avenue </t>
  </si>
  <si>
    <t>Whimbrel Close</t>
  </si>
  <si>
    <t>Sanderling Rd</t>
  </si>
  <si>
    <t>st james place</t>
  </si>
  <si>
    <t>Whimbrel close</t>
  </si>
  <si>
    <t>Perth Rd</t>
  </si>
  <si>
    <t>Sanderling Road</t>
  </si>
  <si>
    <t>St James Place</t>
  </si>
  <si>
    <t>Whitley row</t>
  </si>
  <si>
    <t>Perth road</t>
  </si>
  <si>
    <t>St James place</t>
  </si>
  <si>
    <t>Wisborough Road</t>
  </si>
  <si>
    <t xml:space="preserve">pleasant </t>
  </si>
  <si>
    <t>Schooner Way</t>
  </si>
  <si>
    <t>Stanley Avenue</t>
  </si>
  <si>
    <t xml:space="preserve">Woodmancote </t>
  </si>
  <si>
    <t>Pleasant road</t>
  </si>
  <si>
    <t>Schooner way</t>
  </si>
  <si>
    <t>Stowe road</t>
  </si>
  <si>
    <t>Pleasant Road</t>
  </si>
  <si>
    <t>Seagull Close</t>
  </si>
  <si>
    <t>Seaway Crescent</t>
  </si>
  <si>
    <t>stowe road</t>
  </si>
  <si>
    <t>Seaway crescent</t>
  </si>
  <si>
    <t>Stowe Road</t>
  </si>
  <si>
    <t>Tern walk</t>
  </si>
  <si>
    <t>po4 8ju</t>
  </si>
  <si>
    <t>shelford</t>
  </si>
  <si>
    <t>Tern Walk</t>
  </si>
  <si>
    <t>Posbrooke</t>
  </si>
  <si>
    <t>Shelford</t>
  </si>
  <si>
    <t>The Haven</t>
  </si>
  <si>
    <t>Posbrooke Roac</t>
  </si>
  <si>
    <t>Shelford Road</t>
  </si>
  <si>
    <t>Posbrooke Road</t>
  </si>
  <si>
    <t>The haven</t>
  </si>
  <si>
    <t>posbrooke road</t>
  </si>
  <si>
    <t>shelford road</t>
  </si>
  <si>
    <t>the haven</t>
  </si>
  <si>
    <t>Prince Albert road</t>
  </si>
  <si>
    <t>Priory Crescent</t>
  </si>
  <si>
    <t>Shelford road</t>
  </si>
  <si>
    <t>PRIORY CRESCENT</t>
  </si>
  <si>
    <t>Tideway gardens</t>
  </si>
  <si>
    <t xml:space="preserve">Priory crescent </t>
  </si>
  <si>
    <t>Towpath mead</t>
  </si>
  <si>
    <t>Towpath Mead</t>
  </si>
  <si>
    <t>Redlands grove</t>
  </si>
  <si>
    <t>Tranmere Rd</t>
  </si>
  <si>
    <t>Redlands Grove</t>
  </si>
  <si>
    <t xml:space="preserve">Shelford road </t>
  </si>
  <si>
    <t>TREDEGAR RD</t>
  </si>
  <si>
    <t>Trevis road</t>
  </si>
  <si>
    <t>Redwing Court</t>
  </si>
  <si>
    <t>Shirey Avenue</t>
  </si>
  <si>
    <t>Redwing court</t>
  </si>
  <si>
    <t>shirley avenue</t>
  </si>
  <si>
    <t>Shirley Avenue</t>
  </si>
  <si>
    <t>Trevis Road</t>
  </si>
  <si>
    <t>Reedling Drive</t>
  </si>
  <si>
    <t>Shirley avenue</t>
  </si>
  <si>
    <t>Velder ave</t>
  </si>
  <si>
    <t>Reedling drive</t>
  </si>
  <si>
    <t>Velder Avenue</t>
  </si>
  <si>
    <t>Revenge Close</t>
  </si>
  <si>
    <t>SHORE AVENUE</t>
  </si>
  <si>
    <t>Vernon Ave</t>
  </si>
  <si>
    <t>Richard Court</t>
  </si>
  <si>
    <t xml:space="preserve">Shore avenue </t>
  </si>
  <si>
    <t>Vernon avenue</t>
  </si>
  <si>
    <t>Richard court</t>
  </si>
  <si>
    <t>Siskin</t>
  </si>
  <si>
    <t>Vernon Avenue</t>
  </si>
  <si>
    <t xml:space="preserve">Ringwood Road </t>
  </si>
  <si>
    <t>Siskin Rd</t>
  </si>
  <si>
    <t>Wake lawn</t>
  </si>
  <si>
    <t>Ringwood roadlll</t>
  </si>
  <si>
    <t>Siskin Road</t>
  </si>
  <si>
    <t>Wake Lawn</t>
  </si>
  <si>
    <t>Riverhead close</t>
  </si>
  <si>
    <t>Warren ave</t>
  </si>
  <si>
    <t>Riverhead Close</t>
  </si>
  <si>
    <t xml:space="preserve">Riverhead close </t>
  </si>
  <si>
    <t>Siskin road</t>
  </si>
  <si>
    <t>Warren Ave</t>
  </si>
  <si>
    <t>rosetta</t>
  </si>
  <si>
    <t>skylark court</t>
  </si>
  <si>
    <t>Rosetta Road</t>
  </si>
  <si>
    <t>Rosetta road</t>
  </si>
  <si>
    <t>What road/street do you live or work in (house number optional)</t>
  </si>
</sst>
</file>

<file path=xl/styles.xml><?xml version="1.0" encoding="utf-8"?>
<styleSheet xmlns="http://schemas.openxmlformats.org/spreadsheetml/2006/main">
  <numFmts count="2">
    <numFmt numFmtId="164" formatCode="mm/dd/yyyy"/>
    <numFmt numFmtId="165" formatCode="0.0%"/>
  </numFmts>
  <fonts count="3">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164" fontId="0" fillId="0" borderId="0" xfId="0" applyNumberFormat="1"/>
    <xf numFmtId="0" fontId="1" fillId="0" borderId="0" xfId="0" applyFont="1"/>
    <xf numFmtId="0" fontId="0" fillId="0" borderId="1" xfId="0" applyBorder="1"/>
    <xf numFmtId="0" fontId="0" fillId="0" borderId="0" xfId="0" applyAlignment="1">
      <alignment wrapText="1"/>
    </xf>
    <xf numFmtId="0" fontId="0" fillId="0" borderId="1" xfId="0" applyBorder="1" applyAlignment="1">
      <alignment horizontal="center"/>
    </xf>
    <xf numFmtId="165" fontId="0" fillId="0" borderId="1" xfId="1" applyNumberFormat="1" applyFont="1" applyBorder="1"/>
    <xf numFmtId="0" fontId="0" fillId="0" borderId="1" xfId="0" applyBorder="1" applyAlignment="1">
      <alignment wrapText="1"/>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center"/>
    </xf>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center" wrapText="1"/>
    </xf>
    <xf numFmtId="164" fontId="0" fillId="0" borderId="0" xfId="0" applyNumberFormat="1" applyAlignment="1">
      <alignment wrapText="1"/>
    </xf>
    <xf numFmtId="16" fontId="0" fillId="0" borderId="0" xfId="0" applyNumberFormat="1" applyBorder="1"/>
    <xf numFmtId="0" fontId="0" fillId="0" borderId="0" xfId="0" applyBorder="1"/>
    <xf numFmtId="0" fontId="0" fillId="0" borderId="0" xfId="0" applyAlignment="1">
      <alignment horizontal="left" vertical="top" wrapText="1"/>
    </xf>
    <xf numFmtId="165" fontId="0" fillId="0" borderId="1" xfId="1" applyNumberFormat="1" applyFont="1" applyBorder="1" applyAlignment="1">
      <alignment horizontal="center"/>
    </xf>
    <xf numFmtId="16" fontId="0" fillId="0" borderId="1" xfId="0" applyNumberFormat="1" applyBorder="1" applyAlignment="1">
      <alignment horizontal="center"/>
    </xf>
    <xf numFmtId="16" fontId="0" fillId="0" borderId="0" xfId="0" applyNumberFormat="1" applyBorder="1" applyAlignment="1">
      <alignment horizontal="center"/>
    </xf>
    <xf numFmtId="0" fontId="0" fillId="0" borderId="0" xfId="0" applyBorder="1" applyAlignment="1">
      <alignment horizontal="center"/>
    </xf>
    <xf numFmtId="0" fontId="0" fillId="0" borderId="0" xfId="0"/>
    <xf numFmtId="0" fontId="0" fillId="0" borderId="3"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0" xfId="0" applyAlignment="1">
      <alignment vertical="top" wrapText="1"/>
    </xf>
    <xf numFmtId="0" fontId="0" fillId="0" borderId="0" xfId="0" applyAlignment="1">
      <alignment horizontal="center"/>
    </xf>
    <xf numFmtId="0" fontId="0" fillId="0" borderId="0" xfId="0" applyAlignment="1">
      <alignment wrapText="1"/>
    </xf>
    <xf numFmtId="0" fontId="0" fillId="0" borderId="0" xfId="0"/>
    <xf numFmtId="0" fontId="0" fillId="0" borderId="1" xfId="0" applyBorder="1" applyAlignment="1">
      <alignment wrapText="1"/>
    </xf>
    <xf numFmtId="0" fontId="0" fillId="0" borderId="1" xfId="0" applyBorder="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How do you rate Milton as a place to live?</a:t>
            </a:r>
          </a:p>
        </c:rich>
      </c:tx>
    </c:title>
    <c:view3D>
      <c:rotX val="30"/>
      <c:perspective val="30"/>
    </c:view3D>
    <c:plotArea>
      <c:layout>
        <c:manualLayout>
          <c:layoutTarget val="inner"/>
          <c:xMode val="edge"/>
          <c:yMode val="edge"/>
          <c:x val="0"/>
          <c:y val="0.21002518409895121"/>
          <c:w val="0.70066351491883361"/>
          <c:h val="0.78997481590104879"/>
        </c:manualLayout>
      </c:layout>
      <c:pie3DChart>
        <c:varyColors val="1"/>
        <c:ser>
          <c:idx val="0"/>
          <c:order val="0"/>
          <c:tx>
            <c:strRef>
              <c:f>'Q2'!$C$5</c:f>
              <c:strCache>
                <c:ptCount val="1"/>
                <c:pt idx="0">
                  <c:v>Response Count</c:v>
                </c:pt>
              </c:strCache>
            </c:strRef>
          </c:tx>
          <c:cat>
            <c:multiLvlStrRef>
              <c:f>'Q2'!$A$6:$B$10</c:f>
              <c:multiLvlStrCache>
                <c:ptCount val="5"/>
                <c:lvl>
                  <c:pt idx="0">
                    <c:v>53.8 %</c:v>
                  </c:pt>
                  <c:pt idx="1">
                    <c:v>42.4 %</c:v>
                  </c:pt>
                  <c:pt idx="2">
                    <c:v>3.6 %</c:v>
                  </c:pt>
                  <c:pt idx="3">
                    <c:v>0.2 %</c:v>
                  </c:pt>
                  <c:pt idx="4">
                    <c:v>0.0 %</c:v>
                  </c:pt>
                </c:lvl>
                <c:lvl>
                  <c:pt idx="0">
                    <c:v>Very good</c:v>
                  </c:pt>
                  <c:pt idx="1">
                    <c:v>Good</c:v>
                  </c:pt>
                  <c:pt idx="2">
                    <c:v>Neither good or bad</c:v>
                  </c:pt>
                  <c:pt idx="3">
                    <c:v>Bad</c:v>
                  </c:pt>
                  <c:pt idx="4">
                    <c:v>Very bad</c:v>
                  </c:pt>
                </c:lvl>
              </c:multiLvlStrCache>
            </c:multiLvlStrRef>
          </c:cat>
          <c:val>
            <c:numRef>
              <c:f>'Q2'!$C$6:$C$10</c:f>
              <c:numCache>
                <c:formatCode>General</c:formatCode>
                <c:ptCount val="5"/>
                <c:pt idx="0">
                  <c:v>297</c:v>
                </c:pt>
                <c:pt idx="1">
                  <c:v>234</c:v>
                </c:pt>
                <c:pt idx="2">
                  <c:v>20</c:v>
                </c:pt>
                <c:pt idx="3">
                  <c:v>1</c:v>
                </c:pt>
                <c:pt idx="4">
                  <c:v>0</c:v>
                </c:pt>
              </c:numCache>
            </c:numRef>
          </c:val>
        </c:ser>
      </c:pie3DChart>
    </c:plotArea>
    <c:legend>
      <c:legendPos val="r"/>
    </c:legend>
    <c:plotVisOnly val="1"/>
  </c:chart>
  <c:printSettings>
    <c:headerFooter/>
    <c:pageMargins b="0.75000000000000089" l="0.70000000000000062" r="0.70000000000000062" t="0.75000000000000089" header="0.30000000000000032" footer="0.30000000000000032"/>
    <c:pageSetup paperSize="9" orientation="landscape" horizontalDpi="-3" verticalDpi="-3"/>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Do you agree there are enough of the following business uses in Milton?</a:t>
            </a:r>
            <a:r>
              <a:rPr lang="en-GB" sz="1800" b="1" i="0" u="none" strike="noStrike" baseline="0"/>
              <a:t> </a:t>
            </a:r>
            <a:endParaRPr lang="en-GB"/>
          </a:p>
        </c:rich>
      </c:tx>
    </c:title>
    <c:view3D>
      <c:rAngAx val="1"/>
    </c:view3D>
    <c:plotArea>
      <c:layout>
        <c:manualLayout>
          <c:layoutTarget val="inner"/>
          <c:xMode val="edge"/>
          <c:yMode val="edge"/>
          <c:x val="7.5945653852092024E-2"/>
          <c:y val="0.19292927615975713"/>
          <c:w val="0.85877373784159405"/>
          <c:h val="0.38245991841381288"/>
        </c:manualLayout>
      </c:layout>
      <c:bar3DChart>
        <c:barDir val="col"/>
        <c:grouping val="clustered"/>
        <c:ser>
          <c:idx val="0"/>
          <c:order val="0"/>
          <c:tx>
            <c:strRef>
              <c:f>'Q10'!$B$5</c:f>
              <c:strCache>
                <c:ptCount val="1"/>
                <c:pt idx="0">
                  <c:v>Strongly
 agree</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'Q10'!$C$6:$C$17</c:f>
              <c:numCache>
                <c:formatCode>General</c:formatCode>
                <c:ptCount val="12"/>
                <c:pt idx="0">
                  <c:v>64</c:v>
                </c:pt>
                <c:pt idx="1">
                  <c:v>47</c:v>
                </c:pt>
                <c:pt idx="2">
                  <c:v>84</c:v>
                </c:pt>
                <c:pt idx="3">
                  <c:v>113</c:v>
                </c:pt>
                <c:pt idx="4">
                  <c:v>75</c:v>
                </c:pt>
                <c:pt idx="5">
                  <c:v>77</c:v>
                </c:pt>
                <c:pt idx="6">
                  <c:v>100</c:v>
                </c:pt>
                <c:pt idx="7">
                  <c:v>147</c:v>
                </c:pt>
                <c:pt idx="8">
                  <c:v>108</c:v>
                </c:pt>
                <c:pt idx="9">
                  <c:v>143</c:v>
                </c:pt>
                <c:pt idx="10">
                  <c:v>13</c:v>
                </c:pt>
              </c:numCache>
            </c:numRef>
          </c:val>
        </c:ser>
        <c:ser>
          <c:idx val="1"/>
          <c:order val="1"/>
          <c:tx>
            <c:strRef>
              <c:f>'Q10'!$D$5</c:f>
              <c:strCache>
                <c:ptCount val="1"/>
                <c:pt idx="0">
                  <c:v>Agree</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'Q10'!$E$6:$E$17</c:f>
              <c:numCache>
                <c:formatCode>General</c:formatCode>
                <c:ptCount val="12"/>
                <c:pt idx="0">
                  <c:v>209</c:v>
                </c:pt>
                <c:pt idx="1">
                  <c:v>199</c:v>
                </c:pt>
                <c:pt idx="2">
                  <c:v>313</c:v>
                </c:pt>
                <c:pt idx="3">
                  <c:v>331</c:v>
                </c:pt>
                <c:pt idx="4">
                  <c:v>218</c:v>
                </c:pt>
                <c:pt idx="5">
                  <c:v>137</c:v>
                </c:pt>
                <c:pt idx="6">
                  <c:v>209</c:v>
                </c:pt>
                <c:pt idx="7">
                  <c:v>236</c:v>
                </c:pt>
                <c:pt idx="8">
                  <c:v>157</c:v>
                </c:pt>
                <c:pt idx="9">
                  <c:v>193</c:v>
                </c:pt>
                <c:pt idx="10">
                  <c:v>15</c:v>
                </c:pt>
              </c:numCache>
            </c:numRef>
          </c:val>
        </c:ser>
        <c:ser>
          <c:idx val="2"/>
          <c:order val="2"/>
          <c:tx>
            <c:strRef>
              <c:f>'Q10'!$F$5</c:f>
              <c:strCache>
                <c:ptCount val="1"/>
                <c:pt idx="0">
                  <c:v>Disagree</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'Q10'!$G$6:$G$17</c:f>
              <c:numCache>
                <c:formatCode>General</c:formatCode>
                <c:ptCount val="12"/>
                <c:pt idx="0">
                  <c:v>126</c:v>
                </c:pt>
                <c:pt idx="1">
                  <c:v>184</c:v>
                </c:pt>
                <c:pt idx="2">
                  <c:v>102</c:v>
                </c:pt>
                <c:pt idx="3">
                  <c:v>53</c:v>
                </c:pt>
                <c:pt idx="4">
                  <c:v>178</c:v>
                </c:pt>
                <c:pt idx="5">
                  <c:v>170</c:v>
                </c:pt>
                <c:pt idx="6">
                  <c:v>95</c:v>
                </c:pt>
                <c:pt idx="7">
                  <c:v>54</c:v>
                </c:pt>
                <c:pt idx="8">
                  <c:v>91</c:v>
                </c:pt>
                <c:pt idx="9">
                  <c:v>54</c:v>
                </c:pt>
                <c:pt idx="10">
                  <c:v>5</c:v>
                </c:pt>
              </c:numCache>
            </c:numRef>
          </c:val>
        </c:ser>
        <c:ser>
          <c:idx val="3"/>
          <c:order val="3"/>
          <c:tx>
            <c:strRef>
              <c:f>'Q10'!$H$5</c:f>
              <c:strCache>
                <c:ptCount val="1"/>
                <c:pt idx="0">
                  <c:v>Strongly 
disagree</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'Q10'!$I$6:$I$17</c:f>
              <c:numCache>
                <c:formatCode>General</c:formatCode>
                <c:ptCount val="12"/>
                <c:pt idx="0">
                  <c:v>49</c:v>
                </c:pt>
                <c:pt idx="1">
                  <c:v>83</c:v>
                </c:pt>
                <c:pt idx="2">
                  <c:v>25</c:v>
                </c:pt>
                <c:pt idx="3">
                  <c:v>17</c:v>
                </c:pt>
                <c:pt idx="4">
                  <c:v>38</c:v>
                </c:pt>
                <c:pt idx="5">
                  <c:v>65</c:v>
                </c:pt>
                <c:pt idx="6">
                  <c:v>20</c:v>
                </c:pt>
                <c:pt idx="7">
                  <c:v>16</c:v>
                </c:pt>
                <c:pt idx="8">
                  <c:v>25</c:v>
                </c:pt>
                <c:pt idx="9">
                  <c:v>26</c:v>
                </c:pt>
                <c:pt idx="10">
                  <c:v>12</c:v>
                </c:pt>
              </c:numCache>
            </c:numRef>
          </c:val>
        </c:ser>
        <c:ser>
          <c:idx val="4"/>
          <c:order val="4"/>
          <c:tx>
            <c:strRef>
              <c:f>'Q10'!$J$5</c:f>
              <c:strCache>
                <c:ptCount val="1"/>
                <c:pt idx="0">
                  <c:v>Not sure/
don't know</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'Q10'!$K$6:$K$17</c:f>
              <c:numCache>
                <c:formatCode>General</c:formatCode>
                <c:ptCount val="12"/>
                <c:pt idx="0">
                  <c:v>77</c:v>
                </c:pt>
                <c:pt idx="1">
                  <c:v>26</c:v>
                </c:pt>
                <c:pt idx="2">
                  <c:v>12</c:v>
                </c:pt>
                <c:pt idx="3">
                  <c:v>25</c:v>
                </c:pt>
                <c:pt idx="4">
                  <c:v>29</c:v>
                </c:pt>
                <c:pt idx="5">
                  <c:v>78</c:v>
                </c:pt>
                <c:pt idx="6">
                  <c:v>95</c:v>
                </c:pt>
                <c:pt idx="7">
                  <c:v>69</c:v>
                </c:pt>
                <c:pt idx="8">
                  <c:v>135</c:v>
                </c:pt>
                <c:pt idx="9">
                  <c:v>100</c:v>
                </c:pt>
                <c:pt idx="10">
                  <c:v>39</c:v>
                </c:pt>
              </c:numCache>
            </c:numRef>
          </c:val>
        </c:ser>
        <c:ser>
          <c:idx val="5"/>
          <c:order val="5"/>
          <c:tx>
            <c:strRef>
              <c:f>'Q10'!$L$5</c:f>
              <c:strCache>
                <c:ptCount val="1"/>
                <c:pt idx="0">
                  <c:v>Response 
Count</c:v>
                </c:pt>
              </c:strCache>
            </c:strRef>
          </c:tx>
          <c:cat>
            <c:strRef>
              <c:f>'Q10'!$A$6:$A$17</c:f>
              <c:strCache>
                <c:ptCount val="12"/>
                <c:pt idx="0">
                  <c:v>Education</c:v>
                </c:pt>
                <c:pt idx="1">
                  <c:v>Medical &amp; health related</c:v>
                </c:pt>
                <c:pt idx="2">
                  <c:v>Shops and retail</c:v>
                </c:pt>
                <c:pt idx="3">
                  <c:v>Public houses</c:v>
                </c:pt>
                <c:pt idx="4">
                  <c:v>Food and restaurants</c:v>
                </c:pt>
                <c:pt idx="5">
                  <c:v>Tourism businesses
 (hotels, camping etc.)</c:v>
                </c:pt>
                <c:pt idx="6">
                  <c:v>Offices</c:v>
                </c:pt>
                <c:pt idx="7">
                  <c:v>Light industrial units</c:v>
                </c:pt>
                <c:pt idx="8">
                  <c:v>Starter units</c:v>
                </c:pt>
                <c:pt idx="9">
                  <c:v>Factory/manufacturing 
units</c:v>
                </c:pt>
                <c:pt idx="10">
                  <c:v>Other</c:v>
                </c:pt>
                <c:pt idx="11">
                  <c:v>Comments</c:v>
                </c:pt>
              </c:strCache>
            </c:strRef>
          </c:cat>
          <c:val>
            <c:numRef>
              <c:f>'Q10'!$L$6:$L$17</c:f>
              <c:numCache>
                <c:formatCode>General</c:formatCode>
                <c:ptCount val="12"/>
                <c:pt idx="0">
                  <c:v>525</c:v>
                </c:pt>
                <c:pt idx="1">
                  <c:v>539</c:v>
                </c:pt>
                <c:pt idx="2">
                  <c:v>536</c:v>
                </c:pt>
                <c:pt idx="3">
                  <c:v>539</c:v>
                </c:pt>
                <c:pt idx="4">
                  <c:v>538</c:v>
                </c:pt>
                <c:pt idx="5">
                  <c:v>527</c:v>
                </c:pt>
                <c:pt idx="6">
                  <c:v>519</c:v>
                </c:pt>
                <c:pt idx="7">
                  <c:v>522</c:v>
                </c:pt>
                <c:pt idx="8">
                  <c:v>516</c:v>
                </c:pt>
                <c:pt idx="9">
                  <c:v>516</c:v>
                </c:pt>
                <c:pt idx="10">
                  <c:v>84</c:v>
                </c:pt>
                <c:pt idx="11">
                  <c:v>21</c:v>
                </c:pt>
              </c:numCache>
            </c:numRef>
          </c:val>
        </c:ser>
        <c:shape val="box"/>
        <c:axId val="104811904"/>
        <c:axId val="104830080"/>
        <c:axId val="0"/>
      </c:bar3DChart>
      <c:catAx>
        <c:axId val="104811904"/>
        <c:scaling>
          <c:orientation val="minMax"/>
        </c:scaling>
        <c:axPos val="b"/>
        <c:tickLblPos val="nextTo"/>
        <c:crossAx val="104830080"/>
        <c:crosses val="autoZero"/>
        <c:auto val="1"/>
        <c:lblAlgn val="ctr"/>
        <c:lblOffset val="100"/>
      </c:catAx>
      <c:valAx>
        <c:axId val="104830080"/>
        <c:scaling>
          <c:orientation val="minMax"/>
        </c:scaling>
        <c:axPos val="l"/>
        <c:majorGridlines/>
        <c:numFmt formatCode="General" sourceLinked="1"/>
        <c:tickLblPos val="nextTo"/>
        <c:crossAx val="104811904"/>
        <c:crosses val="autoZero"/>
        <c:crossBetween val="between"/>
      </c:valAx>
    </c:plotArea>
    <c:legend>
      <c:legendPos val="r"/>
      <c:layout>
        <c:manualLayout>
          <c:xMode val="edge"/>
          <c:yMode val="edge"/>
          <c:x val="4.0822516639344983E-2"/>
          <c:y val="0.78949102836849439"/>
          <c:w val="0.95672641602393615"/>
          <c:h val="0.13089004348084043"/>
        </c:manualLayout>
      </c:layout>
    </c:legend>
    <c:plotVisOnly val="1"/>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How many cars/vehicles in your household?</a:t>
            </a:r>
            <a:r>
              <a:rPr lang="en-GB" sz="1800" b="1" i="0" u="none" strike="noStrike" baseline="0"/>
              <a:t> </a:t>
            </a:r>
            <a:endParaRPr lang="en-GB"/>
          </a:p>
        </c:rich>
      </c:tx>
    </c:title>
    <c:view3D>
      <c:rAngAx val="1"/>
    </c:view3D>
    <c:plotArea>
      <c:layout/>
      <c:bar3DChart>
        <c:barDir val="col"/>
        <c:grouping val="clustered"/>
        <c:ser>
          <c:idx val="0"/>
          <c:order val="0"/>
          <c:tx>
            <c:strRef>
              <c:f>'Q11'!$C$5</c:f>
              <c:strCache>
                <c:ptCount val="1"/>
                <c:pt idx="0">
                  <c:v>Response Count</c:v>
                </c:pt>
              </c:strCache>
            </c:strRef>
          </c:tx>
          <c:cat>
            <c:multiLvlStrRef>
              <c:f>'Q11'!$A$6:$B$11</c:f>
              <c:multiLvlStrCache>
                <c:ptCount val="6"/>
                <c:lvl>
                  <c:pt idx="0">
                    <c:v>14.7 %</c:v>
                  </c:pt>
                  <c:pt idx="1">
                    <c:v>51.6 %</c:v>
                  </c:pt>
                  <c:pt idx="2">
                    <c:v>29.3 %</c:v>
                  </c:pt>
                  <c:pt idx="3">
                    <c:v>3.5 %</c:v>
                  </c:pt>
                  <c:pt idx="4">
                    <c:v>0.9 %</c:v>
                  </c:pt>
                  <c:pt idx="5">
                    <c:v>0.0 %</c:v>
                  </c:pt>
                </c:lvl>
                <c:lvl>
                  <c:pt idx="0">
                    <c:v>0</c:v>
                  </c:pt>
                  <c:pt idx="1">
                    <c:v>1</c:v>
                  </c:pt>
                  <c:pt idx="2">
                    <c:v>2</c:v>
                  </c:pt>
                  <c:pt idx="3">
                    <c:v>3</c:v>
                  </c:pt>
                  <c:pt idx="4">
                    <c:v>4</c:v>
                  </c:pt>
                  <c:pt idx="5">
                    <c:v>Other (please specify)</c:v>
                  </c:pt>
                </c:lvl>
              </c:multiLvlStrCache>
            </c:multiLvlStrRef>
          </c:cat>
          <c:val>
            <c:numRef>
              <c:f>'Q11'!$C$6:$C$11</c:f>
              <c:numCache>
                <c:formatCode>General</c:formatCode>
                <c:ptCount val="6"/>
                <c:pt idx="0">
                  <c:v>80</c:v>
                </c:pt>
                <c:pt idx="1">
                  <c:v>282</c:v>
                </c:pt>
                <c:pt idx="2">
                  <c:v>160</c:v>
                </c:pt>
                <c:pt idx="3">
                  <c:v>19</c:v>
                </c:pt>
                <c:pt idx="4">
                  <c:v>5</c:v>
                </c:pt>
                <c:pt idx="5">
                  <c:v>0</c:v>
                </c:pt>
              </c:numCache>
            </c:numRef>
          </c:val>
        </c:ser>
        <c:shape val="box"/>
        <c:axId val="127772160"/>
        <c:axId val="127774080"/>
        <c:axId val="0"/>
      </c:bar3DChart>
      <c:catAx>
        <c:axId val="127772160"/>
        <c:scaling>
          <c:orientation val="minMax"/>
        </c:scaling>
        <c:axPos val="b"/>
        <c:title>
          <c:tx>
            <c:rich>
              <a:bodyPr/>
              <a:lstStyle/>
              <a:p>
                <a:pPr>
                  <a:defRPr/>
                </a:pPr>
                <a:r>
                  <a:rPr lang="en-GB"/>
                  <a:t>% shown is</a:t>
                </a:r>
                <a:r>
                  <a:rPr lang="en-GB" baseline="0"/>
                  <a:t> </a:t>
                </a:r>
                <a:r>
                  <a:rPr lang="en-GB"/>
                  <a:t>of those that responded</a:t>
                </a:r>
              </a:p>
            </c:rich>
          </c:tx>
          <c:layout>
            <c:manualLayout>
              <c:xMode val="edge"/>
              <c:yMode val="edge"/>
              <c:x val="0.19952952755905512"/>
              <c:y val="0.92694699620880805"/>
            </c:manualLayout>
          </c:layout>
        </c:title>
        <c:tickLblPos val="nextTo"/>
        <c:crossAx val="127774080"/>
        <c:crosses val="autoZero"/>
        <c:auto val="1"/>
        <c:lblAlgn val="ctr"/>
        <c:lblOffset val="100"/>
      </c:catAx>
      <c:valAx>
        <c:axId val="127774080"/>
        <c:scaling>
          <c:orientation val="minMax"/>
        </c:scaling>
        <c:axPos val="l"/>
        <c:majorGridlines/>
        <c:numFmt formatCode="General" sourceLinked="1"/>
        <c:tickLblPos val="nextTo"/>
        <c:crossAx val="12777216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What is the main mode of transport you use to get around Portsmouth?</a:t>
            </a:r>
            <a:r>
              <a:rPr lang="en-GB" sz="1800" b="1" i="0" u="none" strike="noStrike" baseline="0"/>
              <a:t> </a:t>
            </a:r>
            <a:endParaRPr lang="en-US"/>
          </a:p>
        </c:rich>
      </c:tx>
    </c:title>
    <c:view3D>
      <c:rAngAx val="1"/>
    </c:view3D>
    <c:plotArea>
      <c:layout/>
      <c:bar3DChart>
        <c:barDir val="col"/>
        <c:grouping val="clustered"/>
        <c:ser>
          <c:idx val="0"/>
          <c:order val="0"/>
          <c:tx>
            <c:strRef>
              <c:f>'Q12'!$C$5</c:f>
              <c:strCache>
                <c:ptCount val="1"/>
                <c:pt idx="0">
                  <c:v>Response Count</c:v>
                </c:pt>
              </c:strCache>
            </c:strRef>
          </c:tx>
          <c:cat>
            <c:multiLvlStrRef>
              <c:f>'Q12'!$A$6:$B$9</c:f>
              <c:multiLvlStrCache>
                <c:ptCount val="4"/>
                <c:lvl>
                  <c:pt idx="0">
                    <c:v>57.5 %</c:v>
                  </c:pt>
                  <c:pt idx="1">
                    <c:v>12.3 %</c:v>
                  </c:pt>
                  <c:pt idx="2">
                    <c:v>11.0 %</c:v>
                  </c:pt>
                  <c:pt idx="3">
                    <c:v>19.2 %</c:v>
                  </c:pt>
                </c:lvl>
                <c:lvl>
                  <c:pt idx="0">
                    <c:v>Drive</c:v>
                  </c:pt>
                  <c:pt idx="1">
                    <c:v>Cycle</c:v>
                  </c:pt>
                  <c:pt idx="2">
                    <c:v>Walk</c:v>
                  </c:pt>
                  <c:pt idx="3">
                    <c:v>Bus</c:v>
                  </c:pt>
                </c:lvl>
              </c:multiLvlStrCache>
            </c:multiLvlStrRef>
          </c:cat>
          <c:val>
            <c:numRef>
              <c:f>'Q12'!$C$6:$C$9</c:f>
              <c:numCache>
                <c:formatCode>General</c:formatCode>
                <c:ptCount val="4"/>
                <c:pt idx="0">
                  <c:v>309</c:v>
                </c:pt>
                <c:pt idx="1">
                  <c:v>66</c:v>
                </c:pt>
                <c:pt idx="2">
                  <c:v>59</c:v>
                </c:pt>
                <c:pt idx="3">
                  <c:v>103</c:v>
                </c:pt>
              </c:numCache>
            </c:numRef>
          </c:val>
        </c:ser>
        <c:shape val="box"/>
        <c:axId val="127966592"/>
        <c:axId val="127989248"/>
        <c:axId val="0"/>
      </c:bar3DChart>
      <c:catAx>
        <c:axId val="127966592"/>
        <c:scaling>
          <c:orientation val="minMax"/>
        </c:scaling>
        <c:axPos val="b"/>
        <c:title>
          <c:tx>
            <c:rich>
              <a:bodyPr/>
              <a:lstStyle/>
              <a:p>
                <a:pPr>
                  <a:defRPr/>
                </a:pPr>
                <a:r>
                  <a:rPr lang="en-GB"/>
                  <a:t>% shown is of those that responded</a:t>
                </a:r>
              </a:p>
            </c:rich>
          </c:tx>
          <c:layout>
            <c:manualLayout>
              <c:xMode val="edge"/>
              <c:yMode val="edge"/>
              <c:x val="0.33516141732283522"/>
              <c:y val="0.93766841644794452"/>
            </c:manualLayout>
          </c:layout>
        </c:title>
        <c:tickLblPos val="nextTo"/>
        <c:crossAx val="127989248"/>
        <c:crosses val="autoZero"/>
        <c:auto val="1"/>
        <c:lblAlgn val="ctr"/>
        <c:lblOffset val="100"/>
      </c:catAx>
      <c:valAx>
        <c:axId val="127989248"/>
        <c:scaling>
          <c:orientation val="minMax"/>
        </c:scaling>
        <c:axPos val="l"/>
        <c:majorGridlines/>
        <c:numFmt formatCode="General" sourceLinked="1"/>
        <c:tickLblPos val="nextTo"/>
        <c:crossAx val="127966592"/>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How long have you lived there?</a:t>
            </a:r>
            <a:r>
              <a:rPr lang="en-GB" sz="1800" b="1" i="0" u="none" strike="noStrike" baseline="0"/>
              <a:t> </a:t>
            </a:r>
            <a:endParaRPr lang="en-US"/>
          </a:p>
        </c:rich>
      </c:tx>
    </c:title>
    <c:view3D>
      <c:rAngAx val="1"/>
    </c:view3D>
    <c:plotArea>
      <c:layout/>
      <c:bar3DChart>
        <c:barDir val="col"/>
        <c:grouping val="clustered"/>
        <c:ser>
          <c:idx val="0"/>
          <c:order val="0"/>
          <c:tx>
            <c:strRef>
              <c:f>'Q14'!$C$5</c:f>
              <c:strCache>
                <c:ptCount val="1"/>
                <c:pt idx="0">
                  <c:v>Response Count</c:v>
                </c:pt>
              </c:strCache>
            </c:strRef>
          </c:tx>
          <c:cat>
            <c:multiLvlStrRef>
              <c:f>'Q14'!$A$6:$B$12</c:f>
              <c:multiLvlStrCache>
                <c:ptCount val="7"/>
                <c:lvl>
                  <c:pt idx="0">
                    <c:v>2.8 %</c:v>
                  </c:pt>
                  <c:pt idx="1">
                    <c:v>6.9 %</c:v>
                  </c:pt>
                  <c:pt idx="2">
                    <c:v>7.6 %</c:v>
                  </c:pt>
                  <c:pt idx="3">
                    <c:v>3.9 %</c:v>
                  </c:pt>
                  <c:pt idx="4">
                    <c:v>4.8 %</c:v>
                  </c:pt>
                  <c:pt idx="5">
                    <c:v>5.2 %</c:v>
                  </c:pt>
                  <c:pt idx="6">
                    <c:v>68.8 %</c:v>
                  </c:pt>
                </c:lvl>
                <c:lvl>
                  <c:pt idx="0">
                    <c:v>Less than a year</c:v>
                  </c:pt>
                  <c:pt idx="1">
                    <c:v>1 to 2</c:v>
                  </c:pt>
                  <c:pt idx="2">
                    <c:v>3 to 4</c:v>
                  </c:pt>
                  <c:pt idx="3">
                    <c:v>4 to 5</c:v>
                  </c:pt>
                  <c:pt idx="4">
                    <c:v>6 to 7</c:v>
                  </c:pt>
                  <c:pt idx="5">
                    <c:v>8 to 9</c:v>
                  </c:pt>
                  <c:pt idx="6">
                    <c:v>10 or more</c:v>
                  </c:pt>
                </c:lvl>
              </c:multiLvlStrCache>
            </c:multiLvlStrRef>
          </c:cat>
          <c:val>
            <c:numRef>
              <c:f>'Q14'!$C$6:$C$12</c:f>
              <c:numCache>
                <c:formatCode>General</c:formatCode>
                <c:ptCount val="7"/>
                <c:pt idx="0">
                  <c:v>15</c:v>
                </c:pt>
                <c:pt idx="1">
                  <c:v>37</c:v>
                </c:pt>
                <c:pt idx="2">
                  <c:v>41</c:v>
                </c:pt>
                <c:pt idx="3">
                  <c:v>21</c:v>
                </c:pt>
                <c:pt idx="4">
                  <c:v>26</c:v>
                </c:pt>
                <c:pt idx="5">
                  <c:v>28</c:v>
                </c:pt>
                <c:pt idx="6">
                  <c:v>371</c:v>
                </c:pt>
              </c:numCache>
            </c:numRef>
          </c:val>
        </c:ser>
        <c:shape val="box"/>
        <c:axId val="128017920"/>
        <c:axId val="128019840"/>
        <c:axId val="0"/>
      </c:bar3DChart>
      <c:catAx>
        <c:axId val="128017920"/>
        <c:scaling>
          <c:orientation val="minMax"/>
        </c:scaling>
        <c:axPos val="b"/>
        <c:title>
          <c:tx>
            <c:rich>
              <a:bodyPr/>
              <a:lstStyle/>
              <a:p>
                <a:pPr>
                  <a:defRPr/>
                </a:pPr>
                <a:r>
                  <a:rPr lang="en-GB"/>
                  <a:t>% shown is of those who responded</a:t>
                </a:r>
              </a:p>
            </c:rich>
          </c:tx>
        </c:title>
        <c:tickLblPos val="nextTo"/>
        <c:crossAx val="128019840"/>
        <c:crosses val="autoZero"/>
        <c:auto val="1"/>
        <c:lblAlgn val="ctr"/>
        <c:lblOffset val="100"/>
      </c:catAx>
      <c:valAx>
        <c:axId val="128019840"/>
        <c:scaling>
          <c:orientation val="minMax"/>
        </c:scaling>
        <c:axPos val="l"/>
        <c:majorGridlines/>
        <c:numFmt formatCode="General" sourceLinked="1"/>
        <c:tickLblPos val="nextTo"/>
        <c:crossAx val="12801792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What type of housing do you live in?</a:t>
            </a:r>
            <a:r>
              <a:rPr lang="en-GB" sz="1800" b="1" i="0" u="none" strike="noStrike" baseline="0"/>
              <a:t> </a:t>
            </a:r>
            <a:endParaRPr lang="en-US"/>
          </a:p>
        </c:rich>
      </c:tx>
    </c:title>
    <c:view3D>
      <c:rAngAx val="1"/>
    </c:view3D>
    <c:plotArea>
      <c:layout>
        <c:manualLayout>
          <c:layoutTarget val="inner"/>
          <c:xMode val="edge"/>
          <c:yMode val="edge"/>
          <c:x val="7.4292402638859334E-2"/>
          <c:y val="0.16698194737852889"/>
          <c:w val="0.92570759736114072"/>
          <c:h val="0.56550444913897968"/>
        </c:manualLayout>
      </c:layout>
      <c:bar3DChart>
        <c:barDir val="col"/>
        <c:grouping val="clustered"/>
        <c:ser>
          <c:idx val="0"/>
          <c:order val="0"/>
          <c:tx>
            <c:strRef>
              <c:f>'Q15'!$C$5</c:f>
              <c:strCache>
                <c:ptCount val="1"/>
                <c:pt idx="0">
                  <c:v>Response Count</c:v>
                </c:pt>
              </c:strCache>
            </c:strRef>
          </c:tx>
          <c:cat>
            <c:multiLvlStrRef>
              <c:f>'Q15'!$A$6:$B$10</c:f>
              <c:multiLvlStrCache>
                <c:ptCount val="5"/>
                <c:lvl>
                  <c:pt idx="0">
                    <c:v>58.5 %</c:v>
                  </c:pt>
                  <c:pt idx="1">
                    <c:v>28.8 %</c:v>
                  </c:pt>
                  <c:pt idx="2">
                    <c:v>4.9 %</c:v>
                  </c:pt>
                  <c:pt idx="3">
                    <c:v>5.3 %</c:v>
                  </c:pt>
                  <c:pt idx="4">
                    <c:v>2.6 %</c:v>
                  </c:pt>
                </c:lvl>
                <c:lvl>
                  <c:pt idx="0">
                    <c:v>Terraced</c:v>
                  </c:pt>
                  <c:pt idx="1">
                    <c:v>Semi detached</c:v>
                  </c:pt>
                  <c:pt idx="2">
                    <c:v>Detached</c:v>
                  </c:pt>
                  <c:pt idx="3">
                    <c:v>Flat/Apartment</c:v>
                  </c:pt>
                  <c:pt idx="4">
                    <c:v>Other (please specify)</c:v>
                  </c:pt>
                </c:lvl>
              </c:multiLvlStrCache>
            </c:multiLvlStrRef>
          </c:cat>
          <c:val>
            <c:numRef>
              <c:f>'Q15'!$C$6:$C$10</c:f>
              <c:numCache>
                <c:formatCode>General</c:formatCode>
                <c:ptCount val="5"/>
                <c:pt idx="0">
                  <c:v>321</c:v>
                </c:pt>
                <c:pt idx="1">
                  <c:v>158</c:v>
                </c:pt>
                <c:pt idx="2">
                  <c:v>27</c:v>
                </c:pt>
                <c:pt idx="3">
                  <c:v>29</c:v>
                </c:pt>
                <c:pt idx="4">
                  <c:v>14</c:v>
                </c:pt>
              </c:numCache>
            </c:numRef>
          </c:val>
        </c:ser>
        <c:shape val="box"/>
        <c:axId val="128081280"/>
        <c:axId val="128103936"/>
        <c:axId val="0"/>
      </c:bar3DChart>
      <c:catAx>
        <c:axId val="128081280"/>
        <c:scaling>
          <c:orientation val="minMax"/>
        </c:scaling>
        <c:axPos val="b"/>
        <c:title>
          <c:tx>
            <c:rich>
              <a:bodyPr/>
              <a:lstStyle/>
              <a:p>
                <a:pPr>
                  <a:defRPr/>
                </a:pPr>
                <a:r>
                  <a:rPr lang="en-GB"/>
                  <a:t>% shown of those who responded</a:t>
                </a:r>
              </a:p>
            </c:rich>
          </c:tx>
          <c:layout>
            <c:manualLayout>
              <c:xMode val="edge"/>
              <c:yMode val="edge"/>
              <c:x val="0.32990565368518132"/>
              <c:y val="0.93166090519172906"/>
            </c:manualLayout>
          </c:layout>
        </c:title>
        <c:tickLblPos val="nextTo"/>
        <c:crossAx val="128103936"/>
        <c:crosses val="autoZero"/>
        <c:auto val="1"/>
        <c:lblAlgn val="ctr"/>
        <c:lblOffset val="100"/>
      </c:catAx>
      <c:valAx>
        <c:axId val="128103936"/>
        <c:scaling>
          <c:orientation val="minMax"/>
        </c:scaling>
        <c:axPos val="l"/>
        <c:majorGridlines/>
        <c:numFmt formatCode="General" sourceLinked="1"/>
        <c:tickLblPos val="nextTo"/>
        <c:crossAx val="128081280"/>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In what way do you occupy your current accommodation?</a:t>
            </a:r>
            <a:r>
              <a:rPr lang="en-GB" sz="1800" b="1" i="0" u="none" strike="noStrike" baseline="0"/>
              <a:t> </a:t>
            </a:r>
            <a:endParaRPr lang="en-US"/>
          </a:p>
        </c:rich>
      </c:tx>
    </c:title>
    <c:view3D>
      <c:rAngAx val="1"/>
    </c:view3D>
    <c:plotArea>
      <c:layout/>
      <c:bar3DChart>
        <c:barDir val="col"/>
        <c:grouping val="clustered"/>
        <c:ser>
          <c:idx val="0"/>
          <c:order val="0"/>
          <c:tx>
            <c:strRef>
              <c:f>'Q16'!$C$5</c:f>
              <c:strCache>
                <c:ptCount val="1"/>
                <c:pt idx="0">
                  <c:v>Response Count</c:v>
                </c:pt>
              </c:strCache>
            </c:strRef>
          </c:tx>
          <c:cat>
            <c:multiLvlStrRef>
              <c:f>'Q16'!$A$6:$B$9</c:f>
              <c:multiLvlStrCache>
                <c:ptCount val="4"/>
                <c:lvl>
                  <c:pt idx="0">
                    <c:v>88.8 %</c:v>
                  </c:pt>
                  <c:pt idx="1">
                    <c:v>2.4 %</c:v>
                  </c:pt>
                  <c:pt idx="2">
                    <c:v>5.5 %</c:v>
                  </c:pt>
                  <c:pt idx="3">
                    <c:v>3.3 %</c:v>
                  </c:pt>
                </c:lvl>
                <c:lvl>
                  <c:pt idx="0">
                    <c:v>Owner occupier</c:v>
                  </c:pt>
                  <c:pt idx="1">
                    <c:v>Rented from a Housing Association</c:v>
                  </c:pt>
                  <c:pt idx="2">
                    <c:v>Rented from a private landlord</c:v>
                  </c:pt>
                  <c:pt idx="3">
                    <c:v>Other (please specify)</c:v>
                  </c:pt>
                </c:lvl>
              </c:multiLvlStrCache>
            </c:multiLvlStrRef>
          </c:cat>
          <c:val>
            <c:numRef>
              <c:f>'Q16'!$C$6:$C$9</c:f>
              <c:numCache>
                <c:formatCode>General</c:formatCode>
                <c:ptCount val="4"/>
                <c:pt idx="0">
                  <c:v>486</c:v>
                </c:pt>
                <c:pt idx="1">
                  <c:v>13</c:v>
                </c:pt>
                <c:pt idx="2">
                  <c:v>30</c:v>
                </c:pt>
                <c:pt idx="3">
                  <c:v>18</c:v>
                </c:pt>
              </c:numCache>
            </c:numRef>
          </c:val>
        </c:ser>
        <c:shape val="box"/>
        <c:axId val="128153088"/>
        <c:axId val="128155008"/>
        <c:axId val="0"/>
      </c:bar3DChart>
      <c:catAx>
        <c:axId val="128153088"/>
        <c:scaling>
          <c:orientation val="minMax"/>
        </c:scaling>
        <c:axPos val="b"/>
        <c:title>
          <c:tx>
            <c:rich>
              <a:bodyPr/>
              <a:lstStyle/>
              <a:p>
                <a:pPr>
                  <a:defRPr/>
                </a:pPr>
                <a:r>
                  <a:rPr lang="en-GB"/>
                  <a:t>% shown of those who  responded</a:t>
                </a:r>
              </a:p>
            </c:rich>
          </c:tx>
        </c:title>
        <c:majorTickMark val="none"/>
        <c:tickLblPos val="nextTo"/>
        <c:crossAx val="128155008"/>
        <c:crosses val="autoZero"/>
        <c:auto val="1"/>
        <c:lblAlgn val="ctr"/>
        <c:lblOffset val="100"/>
      </c:catAx>
      <c:valAx>
        <c:axId val="128155008"/>
        <c:scaling>
          <c:orientation val="minMax"/>
        </c:scaling>
        <c:axPos val="l"/>
        <c:majorGridlines/>
        <c:numFmt formatCode="General" sourceLinked="1"/>
        <c:majorTickMark val="none"/>
        <c:tickLblPos val="nextTo"/>
        <c:crossAx val="128153088"/>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Economic activity?</a:t>
            </a:r>
            <a:r>
              <a:rPr lang="en-GB" sz="1800" b="1" i="0" u="none" strike="noStrike" baseline="0"/>
              <a:t> </a:t>
            </a:r>
            <a:endParaRPr lang="en-US"/>
          </a:p>
        </c:rich>
      </c:tx>
      <c:layout>
        <c:manualLayout>
          <c:xMode val="edge"/>
          <c:yMode val="edge"/>
          <c:x val="0.24615266841644795"/>
          <c:y val="3.2407407407407447E-2"/>
        </c:manualLayout>
      </c:layout>
    </c:title>
    <c:view3D>
      <c:rAngAx val="1"/>
    </c:view3D>
    <c:plotArea>
      <c:layout/>
      <c:bar3DChart>
        <c:barDir val="col"/>
        <c:grouping val="clustered"/>
        <c:ser>
          <c:idx val="0"/>
          <c:order val="0"/>
          <c:tx>
            <c:strRef>
              <c:f>'Q17'!$C$5</c:f>
              <c:strCache>
                <c:ptCount val="1"/>
                <c:pt idx="0">
                  <c:v>Response Count</c:v>
                </c:pt>
              </c:strCache>
            </c:strRef>
          </c:tx>
          <c:cat>
            <c:multiLvlStrRef>
              <c:f>'Q17'!$A$6:$B$11</c:f>
              <c:multiLvlStrCache>
                <c:ptCount val="6"/>
                <c:lvl>
                  <c:pt idx="0">
                    <c:v>9.2 %</c:v>
                  </c:pt>
                  <c:pt idx="1">
                    <c:v>30.7 %</c:v>
                  </c:pt>
                  <c:pt idx="2">
                    <c:v>9.2 %</c:v>
                  </c:pt>
                  <c:pt idx="3">
                    <c:v>0.7 %</c:v>
                  </c:pt>
                  <c:pt idx="4">
                    <c:v>44.9 %</c:v>
                  </c:pt>
                  <c:pt idx="5">
                    <c:v>5.3 %</c:v>
                  </c:pt>
                </c:lvl>
                <c:lvl>
                  <c:pt idx="0">
                    <c:v>Self employed</c:v>
                  </c:pt>
                  <c:pt idx="1">
                    <c:v>Full time</c:v>
                  </c:pt>
                  <c:pt idx="2">
                    <c:v>Part time</c:v>
                  </c:pt>
                  <c:pt idx="3">
                    <c:v>Student</c:v>
                  </c:pt>
                  <c:pt idx="4">
                    <c:v>Retired</c:v>
                  </c:pt>
                  <c:pt idx="5">
                    <c:v>Other (please specify)</c:v>
                  </c:pt>
                </c:lvl>
              </c:multiLvlStrCache>
            </c:multiLvlStrRef>
          </c:cat>
          <c:val>
            <c:numRef>
              <c:f>'Q17'!$C$6:$C$11</c:f>
              <c:numCache>
                <c:formatCode>General</c:formatCode>
                <c:ptCount val="6"/>
                <c:pt idx="0">
                  <c:v>50</c:v>
                </c:pt>
                <c:pt idx="1">
                  <c:v>167</c:v>
                </c:pt>
                <c:pt idx="2">
                  <c:v>50</c:v>
                </c:pt>
                <c:pt idx="3">
                  <c:v>4</c:v>
                </c:pt>
                <c:pt idx="4">
                  <c:v>244</c:v>
                </c:pt>
                <c:pt idx="5">
                  <c:v>29</c:v>
                </c:pt>
              </c:numCache>
            </c:numRef>
          </c:val>
        </c:ser>
        <c:shape val="box"/>
        <c:axId val="102382976"/>
        <c:axId val="102409728"/>
        <c:axId val="0"/>
      </c:bar3DChart>
      <c:catAx>
        <c:axId val="102382976"/>
        <c:scaling>
          <c:orientation val="minMax"/>
        </c:scaling>
        <c:axPos val="b"/>
        <c:title>
          <c:tx>
            <c:rich>
              <a:bodyPr/>
              <a:lstStyle/>
              <a:p>
                <a:pPr>
                  <a:defRPr/>
                </a:pPr>
                <a:r>
                  <a:rPr lang="en-GB"/>
                  <a:t>% shown of those who responded</a:t>
                </a:r>
              </a:p>
            </c:rich>
          </c:tx>
        </c:title>
        <c:tickLblPos val="nextTo"/>
        <c:crossAx val="102409728"/>
        <c:crosses val="autoZero"/>
        <c:auto val="1"/>
        <c:lblAlgn val="ctr"/>
        <c:lblOffset val="100"/>
      </c:catAx>
      <c:valAx>
        <c:axId val="102409728"/>
        <c:scaling>
          <c:orientation val="minMax"/>
        </c:scaling>
        <c:axPos val="l"/>
        <c:majorGridlines/>
        <c:numFmt formatCode="General" sourceLinked="1"/>
        <c:tickLblPos val="nextTo"/>
        <c:crossAx val="102382976"/>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What age group do you belong to?</a:t>
            </a:r>
            <a:r>
              <a:rPr lang="en-GB" sz="1800" b="1" i="0" u="none" strike="noStrike" baseline="0"/>
              <a:t> </a:t>
            </a:r>
            <a:endParaRPr lang="en-US"/>
          </a:p>
        </c:rich>
      </c:tx>
      <c:layout/>
    </c:title>
    <c:view3D>
      <c:rAngAx val="1"/>
    </c:view3D>
    <c:plotArea>
      <c:layout/>
      <c:bar3DChart>
        <c:barDir val="col"/>
        <c:grouping val="clustered"/>
        <c:ser>
          <c:idx val="0"/>
          <c:order val="0"/>
          <c:tx>
            <c:strRef>
              <c:f>'Q18'!$C$5</c:f>
              <c:strCache>
                <c:ptCount val="1"/>
                <c:pt idx="0">
                  <c:v>Response Count</c:v>
                </c:pt>
              </c:strCache>
            </c:strRef>
          </c:tx>
          <c:cat>
            <c:multiLvlStrRef>
              <c:f>'Q18'!$A$6:$B$10</c:f>
              <c:multiLvlStrCache>
                <c:ptCount val="5"/>
                <c:lvl>
                  <c:pt idx="0">
                    <c:v>0.4 %</c:v>
                  </c:pt>
                  <c:pt idx="1">
                    <c:v>1.5 %</c:v>
                  </c:pt>
                  <c:pt idx="2">
                    <c:v>28.4 %</c:v>
                  </c:pt>
                  <c:pt idx="3">
                    <c:v>43.5 %</c:v>
                  </c:pt>
                  <c:pt idx="4">
                    <c:v>26.2 %</c:v>
                  </c:pt>
                </c:lvl>
                <c:lvl>
                  <c:pt idx="0">
                    <c:v>0-18</c:v>
                  </c:pt>
                  <c:pt idx="1">
                    <c:v>19-25</c:v>
                  </c:pt>
                  <c:pt idx="2">
                    <c:v>26-49</c:v>
                  </c:pt>
                  <c:pt idx="3">
                    <c:v>50-69</c:v>
                  </c:pt>
                  <c:pt idx="4">
                    <c:v>70</c:v>
                  </c:pt>
                </c:lvl>
              </c:multiLvlStrCache>
            </c:multiLvlStrRef>
          </c:cat>
          <c:val>
            <c:numRef>
              <c:f>'Q18'!$C$6:$C$10</c:f>
              <c:numCache>
                <c:formatCode>General</c:formatCode>
                <c:ptCount val="5"/>
                <c:pt idx="0">
                  <c:v>2</c:v>
                </c:pt>
                <c:pt idx="1">
                  <c:v>8</c:v>
                </c:pt>
                <c:pt idx="2">
                  <c:v>154</c:v>
                </c:pt>
                <c:pt idx="3">
                  <c:v>236</c:v>
                </c:pt>
                <c:pt idx="4">
                  <c:v>142</c:v>
                </c:pt>
              </c:numCache>
            </c:numRef>
          </c:val>
        </c:ser>
        <c:shape val="box"/>
        <c:axId val="128341504"/>
        <c:axId val="128343424"/>
        <c:axId val="0"/>
      </c:bar3DChart>
      <c:catAx>
        <c:axId val="128341504"/>
        <c:scaling>
          <c:orientation val="minMax"/>
        </c:scaling>
        <c:axPos val="b"/>
        <c:title>
          <c:tx>
            <c:rich>
              <a:bodyPr/>
              <a:lstStyle/>
              <a:p>
                <a:pPr>
                  <a:defRPr/>
                </a:pPr>
                <a:r>
                  <a:rPr lang="en-GB"/>
                  <a:t>%</a:t>
                </a:r>
                <a:r>
                  <a:rPr lang="en-GB" baseline="0"/>
                  <a:t> </a:t>
                </a:r>
                <a:r>
                  <a:rPr lang="en-GB"/>
                  <a:t>shown of those who responded</a:t>
                </a:r>
              </a:p>
            </c:rich>
          </c:tx>
          <c:layout>
            <c:manualLayout>
              <c:xMode val="edge"/>
              <c:yMode val="edge"/>
              <c:x val="0.32080316815521775"/>
              <c:y val="0.95850403063469702"/>
            </c:manualLayout>
          </c:layout>
        </c:title>
        <c:tickLblPos val="nextTo"/>
        <c:crossAx val="128343424"/>
        <c:crosses val="autoZero"/>
        <c:auto val="1"/>
        <c:lblAlgn val="ctr"/>
        <c:lblOffset val="100"/>
      </c:catAx>
      <c:valAx>
        <c:axId val="128343424"/>
        <c:scaling>
          <c:orientation val="minMax"/>
        </c:scaling>
        <c:axPos val="l"/>
        <c:majorGridlines/>
        <c:numFmt formatCode="General" sourceLinked="1"/>
        <c:tickLblPos val="nextTo"/>
        <c:crossAx val="128341504"/>
        <c:crosses val="autoZero"/>
        <c:crossBetween val="between"/>
      </c:valAx>
    </c:plotArea>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How important are the following to your quality of life in Milton?</a:t>
            </a:r>
            <a:r>
              <a:rPr lang="en-GB" sz="1800" b="1" i="0" u="none" strike="noStrike" baseline="0"/>
              <a:t> </a:t>
            </a:r>
            <a:endParaRPr lang="en-GB"/>
          </a:p>
        </c:rich>
      </c:tx>
    </c:title>
    <c:view3D>
      <c:rAngAx val="1"/>
    </c:view3D>
    <c:plotArea>
      <c:layout>
        <c:manualLayout>
          <c:layoutTarget val="inner"/>
          <c:xMode val="edge"/>
          <c:yMode val="edge"/>
          <c:x val="0.15694779185210586"/>
          <c:y val="0.14837316503778736"/>
          <c:w val="0.80570540910647115"/>
          <c:h val="0.40781268547461785"/>
        </c:manualLayout>
      </c:layout>
      <c:bar3DChart>
        <c:barDir val="col"/>
        <c:grouping val="clustered"/>
        <c:ser>
          <c:idx val="0"/>
          <c:order val="0"/>
          <c:tx>
            <c:strRef>
              <c:f>[1]Q3!$B$5</c:f>
              <c:strCache>
                <c:ptCount val="1"/>
                <c:pt idx="0">
                  <c:v>1 (not important)</c:v>
                </c:pt>
              </c:strCache>
            </c:strRef>
          </c:tx>
          <c:cat>
            <c:strRef>
              <c:f>[1]Q3!$A$6:$A$18</c:f>
              <c:strCache>
                <c:ptCount val="13"/>
                <c:pt idx="0">
                  <c:v>Foreshore/Harbour</c:v>
                </c:pt>
                <c:pt idx="1">
                  <c:v>Parks and Open/green spaces</c:v>
                </c:pt>
                <c:pt idx="2">
                  <c:v>Local wildlife and habitats, includes Milton Common</c:v>
                </c:pt>
                <c:pt idx="3">
                  <c:v>Sense of community</c:v>
                </c:pt>
                <c:pt idx="4">
                  <c:v>Friendly and safe environment</c:v>
                </c:pt>
                <c:pt idx="5">
                  <c:v>Good local facilities (e.g. shops, pub, dentist, GP surgery)</c:v>
                </c:pt>
                <c:pt idx="6">
                  <c:v>Good school catchment</c:v>
                </c:pt>
                <c:pt idx="7">
                  <c:v>Peaceful / quiet</c:v>
                </c:pt>
                <c:pt idx="8">
                  <c:v>Clean and tidy</c:v>
                </c:pt>
                <c:pt idx="9">
                  <c:v>Good transport links</c:v>
                </c:pt>
                <c:pt idx="10">
                  <c:v>Safe pedestrian routes</c:v>
                </c:pt>
                <c:pt idx="11">
                  <c:v>Safe cycle routes</c:v>
                </c:pt>
                <c:pt idx="12">
                  <c:v>Recreational spaces</c:v>
                </c:pt>
              </c:strCache>
            </c:strRef>
          </c:cat>
          <c:val>
            <c:numRef>
              <c:f>[1]Q3!$B$6:$B$18</c:f>
              <c:numCache>
                <c:formatCode>General</c:formatCode>
                <c:ptCount val="13"/>
                <c:pt idx="0">
                  <c:v>13</c:v>
                </c:pt>
                <c:pt idx="1">
                  <c:v>3</c:v>
                </c:pt>
                <c:pt idx="2">
                  <c:v>5</c:v>
                </c:pt>
                <c:pt idx="3">
                  <c:v>7</c:v>
                </c:pt>
                <c:pt idx="4">
                  <c:v>2</c:v>
                </c:pt>
                <c:pt idx="5">
                  <c:v>5</c:v>
                </c:pt>
                <c:pt idx="6">
                  <c:v>114</c:v>
                </c:pt>
                <c:pt idx="7">
                  <c:v>7</c:v>
                </c:pt>
                <c:pt idx="8">
                  <c:v>3</c:v>
                </c:pt>
                <c:pt idx="9">
                  <c:v>16</c:v>
                </c:pt>
                <c:pt idx="10">
                  <c:v>8</c:v>
                </c:pt>
                <c:pt idx="11">
                  <c:v>57</c:v>
                </c:pt>
                <c:pt idx="12">
                  <c:v>9</c:v>
                </c:pt>
              </c:numCache>
            </c:numRef>
          </c:val>
        </c:ser>
        <c:ser>
          <c:idx val="1"/>
          <c:order val="1"/>
          <c:tx>
            <c:strRef>
              <c:f>[1]Q3!$C$5</c:f>
              <c:strCache>
                <c:ptCount val="1"/>
                <c:pt idx="0">
                  <c:v>2</c:v>
                </c:pt>
              </c:strCache>
            </c:strRef>
          </c:tx>
          <c:cat>
            <c:strRef>
              <c:f>[1]Q3!$A$6:$A$18</c:f>
              <c:strCache>
                <c:ptCount val="13"/>
                <c:pt idx="0">
                  <c:v>Foreshore/Harbour</c:v>
                </c:pt>
                <c:pt idx="1">
                  <c:v>Parks and Open/green spaces</c:v>
                </c:pt>
                <c:pt idx="2">
                  <c:v>Local wildlife and habitats, includes Milton Common</c:v>
                </c:pt>
                <c:pt idx="3">
                  <c:v>Sense of community</c:v>
                </c:pt>
                <c:pt idx="4">
                  <c:v>Friendly and safe environment</c:v>
                </c:pt>
                <c:pt idx="5">
                  <c:v>Good local facilities (e.g. shops, pub, dentist, GP surgery)</c:v>
                </c:pt>
                <c:pt idx="6">
                  <c:v>Good school catchment</c:v>
                </c:pt>
                <c:pt idx="7">
                  <c:v>Peaceful / quiet</c:v>
                </c:pt>
                <c:pt idx="8">
                  <c:v>Clean and tidy</c:v>
                </c:pt>
                <c:pt idx="9">
                  <c:v>Good transport links</c:v>
                </c:pt>
                <c:pt idx="10">
                  <c:v>Safe pedestrian routes</c:v>
                </c:pt>
                <c:pt idx="11">
                  <c:v>Safe cycle routes</c:v>
                </c:pt>
                <c:pt idx="12">
                  <c:v>Recreational spaces</c:v>
                </c:pt>
              </c:strCache>
            </c:strRef>
          </c:cat>
          <c:val>
            <c:numRef>
              <c:f>[1]Q3!$C$6:$C$18</c:f>
              <c:numCache>
                <c:formatCode>General</c:formatCode>
                <c:ptCount val="13"/>
                <c:pt idx="0">
                  <c:v>40</c:v>
                </c:pt>
                <c:pt idx="1">
                  <c:v>6</c:v>
                </c:pt>
                <c:pt idx="2">
                  <c:v>20</c:v>
                </c:pt>
                <c:pt idx="3">
                  <c:v>31</c:v>
                </c:pt>
                <c:pt idx="4">
                  <c:v>5</c:v>
                </c:pt>
                <c:pt idx="5">
                  <c:v>26</c:v>
                </c:pt>
                <c:pt idx="6">
                  <c:v>72</c:v>
                </c:pt>
                <c:pt idx="7">
                  <c:v>29</c:v>
                </c:pt>
                <c:pt idx="8">
                  <c:v>7</c:v>
                </c:pt>
                <c:pt idx="9">
                  <c:v>57</c:v>
                </c:pt>
                <c:pt idx="10">
                  <c:v>21</c:v>
                </c:pt>
                <c:pt idx="11">
                  <c:v>62</c:v>
                </c:pt>
                <c:pt idx="12">
                  <c:v>33</c:v>
                </c:pt>
              </c:numCache>
            </c:numRef>
          </c:val>
        </c:ser>
        <c:ser>
          <c:idx val="2"/>
          <c:order val="2"/>
          <c:tx>
            <c:strRef>
              <c:f>[1]Q3!$D$5</c:f>
              <c:strCache>
                <c:ptCount val="1"/>
                <c:pt idx="0">
                  <c:v>3</c:v>
                </c:pt>
              </c:strCache>
            </c:strRef>
          </c:tx>
          <c:cat>
            <c:strRef>
              <c:f>[1]Q3!$A$6:$A$18</c:f>
              <c:strCache>
                <c:ptCount val="13"/>
                <c:pt idx="0">
                  <c:v>Foreshore/Harbour</c:v>
                </c:pt>
                <c:pt idx="1">
                  <c:v>Parks and Open/green spaces</c:v>
                </c:pt>
                <c:pt idx="2">
                  <c:v>Local wildlife and habitats, includes Milton Common</c:v>
                </c:pt>
                <c:pt idx="3">
                  <c:v>Sense of community</c:v>
                </c:pt>
                <c:pt idx="4">
                  <c:v>Friendly and safe environment</c:v>
                </c:pt>
                <c:pt idx="5">
                  <c:v>Good local facilities (e.g. shops, pub, dentist, GP surgery)</c:v>
                </c:pt>
                <c:pt idx="6">
                  <c:v>Good school catchment</c:v>
                </c:pt>
                <c:pt idx="7">
                  <c:v>Peaceful / quiet</c:v>
                </c:pt>
                <c:pt idx="8">
                  <c:v>Clean and tidy</c:v>
                </c:pt>
                <c:pt idx="9">
                  <c:v>Good transport links</c:v>
                </c:pt>
                <c:pt idx="10">
                  <c:v>Safe pedestrian routes</c:v>
                </c:pt>
                <c:pt idx="11">
                  <c:v>Safe cycle routes</c:v>
                </c:pt>
                <c:pt idx="12">
                  <c:v>Recreational spaces</c:v>
                </c:pt>
              </c:strCache>
            </c:strRef>
          </c:cat>
          <c:val>
            <c:numRef>
              <c:f>[1]Q3!$D$6:$D$18</c:f>
              <c:numCache>
                <c:formatCode>General</c:formatCode>
                <c:ptCount val="13"/>
                <c:pt idx="0">
                  <c:v>124</c:v>
                </c:pt>
                <c:pt idx="1">
                  <c:v>63</c:v>
                </c:pt>
                <c:pt idx="2">
                  <c:v>99</c:v>
                </c:pt>
                <c:pt idx="3">
                  <c:v>165</c:v>
                </c:pt>
                <c:pt idx="4">
                  <c:v>76</c:v>
                </c:pt>
                <c:pt idx="5">
                  <c:v>143</c:v>
                </c:pt>
                <c:pt idx="6">
                  <c:v>114</c:v>
                </c:pt>
                <c:pt idx="7">
                  <c:v>145</c:v>
                </c:pt>
                <c:pt idx="8">
                  <c:v>132</c:v>
                </c:pt>
                <c:pt idx="9">
                  <c:v>159</c:v>
                </c:pt>
                <c:pt idx="10">
                  <c:v>153</c:v>
                </c:pt>
                <c:pt idx="11">
                  <c:v>140</c:v>
                </c:pt>
                <c:pt idx="12">
                  <c:v>136</c:v>
                </c:pt>
              </c:numCache>
            </c:numRef>
          </c:val>
        </c:ser>
        <c:ser>
          <c:idx val="3"/>
          <c:order val="3"/>
          <c:tx>
            <c:strRef>
              <c:f>[1]Q3!$E$5</c:f>
              <c:strCache>
                <c:ptCount val="1"/>
                <c:pt idx="0">
                  <c:v>4 (very important)</c:v>
                </c:pt>
              </c:strCache>
            </c:strRef>
          </c:tx>
          <c:cat>
            <c:strRef>
              <c:f>[1]Q3!$A$6:$A$18</c:f>
              <c:strCache>
                <c:ptCount val="13"/>
                <c:pt idx="0">
                  <c:v>Foreshore/Harbour</c:v>
                </c:pt>
                <c:pt idx="1">
                  <c:v>Parks and Open/green spaces</c:v>
                </c:pt>
                <c:pt idx="2">
                  <c:v>Local wildlife and habitats, includes Milton Common</c:v>
                </c:pt>
                <c:pt idx="3">
                  <c:v>Sense of community</c:v>
                </c:pt>
                <c:pt idx="4">
                  <c:v>Friendly and safe environment</c:v>
                </c:pt>
                <c:pt idx="5">
                  <c:v>Good local facilities (e.g. shops, pub, dentist, GP surgery)</c:v>
                </c:pt>
                <c:pt idx="6">
                  <c:v>Good school catchment</c:v>
                </c:pt>
                <c:pt idx="7">
                  <c:v>Peaceful / quiet</c:v>
                </c:pt>
                <c:pt idx="8">
                  <c:v>Clean and tidy</c:v>
                </c:pt>
                <c:pt idx="9">
                  <c:v>Good transport links</c:v>
                </c:pt>
                <c:pt idx="10">
                  <c:v>Safe pedestrian routes</c:v>
                </c:pt>
                <c:pt idx="11">
                  <c:v>Safe cycle routes</c:v>
                </c:pt>
                <c:pt idx="12">
                  <c:v>Recreational spaces</c:v>
                </c:pt>
              </c:strCache>
            </c:strRef>
          </c:cat>
          <c:val>
            <c:numRef>
              <c:f>[1]Q3!$E$6:$E$18</c:f>
              <c:numCache>
                <c:formatCode>General</c:formatCode>
                <c:ptCount val="13"/>
                <c:pt idx="0">
                  <c:v>367</c:v>
                </c:pt>
                <c:pt idx="1">
                  <c:v>478</c:v>
                </c:pt>
                <c:pt idx="2">
                  <c:v>426</c:v>
                </c:pt>
                <c:pt idx="3">
                  <c:v>347</c:v>
                </c:pt>
                <c:pt idx="4">
                  <c:v>466</c:v>
                </c:pt>
                <c:pt idx="5">
                  <c:v>379</c:v>
                </c:pt>
                <c:pt idx="6">
                  <c:v>243</c:v>
                </c:pt>
                <c:pt idx="7">
                  <c:v>366</c:v>
                </c:pt>
                <c:pt idx="8">
                  <c:v>406</c:v>
                </c:pt>
                <c:pt idx="9">
                  <c:v>318</c:v>
                </c:pt>
                <c:pt idx="10">
                  <c:v>367</c:v>
                </c:pt>
                <c:pt idx="11">
                  <c:v>283</c:v>
                </c:pt>
                <c:pt idx="12">
                  <c:v>367</c:v>
                </c:pt>
              </c:numCache>
            </c:numRef>
          </c:val>
        </c:ser>
        <c:ser>
          <c:idx val="4"/>
          <c:order val="4"/>
          <c:tx>
            <c:strRef>
              <c:f>[1]Q3!$F$5</c:f>
              <c:strCache>
                <c:ptCount val="1"/>
                <c:pt idx="0">
                  <c:v>Response Count</c:v>
                </c:pt>
              </c:strCache>
            </c:strRef>
          </c:tx>
          <c:cat>
            <c:strRef>
              <c:f>[1]Q3!$A$6:$A$18</c:f>
              <c:strCache>
                <c:ptCount val="13"/>
                <c:pt idx="0">
                  <c:v>Foreshore/Harbour</c:v>
                </c:pt>
                <c:pt idx="1">
                  <c:v>Parks and Open/green spaces</c:v>
                </c:pt>
                <c:pt idx="2">
                  <c:v>Local wildlife and habitats, includes Milton Common</c:v>
                </c:pt>
                <c:pt idx="3">
                  <c:v>Sense of community</c:v>
                </c:pt>
                <c:pt idx="4">
                  <c:v>Friendly and safe environment</c:v>
                </c:pt>
                <c:pt idx="5">
                  <c:v>Good local facilities (e.g. shops, pub, dentist, GP surgery)</c:v>
                </c:pt>
                <c:pt idx="6">
                  <c:v>Good school catchment</c:v>
                </c:pt>
                <c:pt idx="7">
                  <c:v>Peaceful / quiet</c:v>
                </c:pt>
                <c:pt idx="8">
                  <c:v>Clean and tidy</c:v>
                </c:pt>
                <c:pt idx="9">
                  <c:v>Good transport links</c:v>
                </c:pt>
                <c:pt idx="10">
                  <c:v>Safe pedestrian routes</c:v>
                </c:pt>
                <c:pt idx="11">
                  <c:v>Safe cycle routes</c:v>
                </c:pt>
                <c:pt idx="12">
                  <c:v>Recreational spaces</c:v>
                </c:pt>
              </c:strCache>
            </c:strRef>
          </c:cat>
          <c:val>
            <c:numRef>
              <c:f>[1]Q3!$F$6:$F$18</c:f>
              <c:numCache>
                <c:formatCode>General</c:formatCode>
                <c:ptCount val="13"/>
                <c:pt idx="0">
                  <c:v>544</c:v>
                </c:pt>
                <c:pt idx="1">
                  <c:v>550</c:v>
                </c:pt>
                <c:pt idx="2">
                  <c:v>550</c:v>
                </c:pt>
                <c:pt idx="3">
                  <c:v>550</c:v>
                </c:pt>
                <c:pt idx="4">
                  <c:v>549</c:v>
                </c:pt>
                <c:pt idx="5">
                  <c:v>553</c:v>
                </c:pt>
                <c:pt idx="6">
                  <c:v>543</c:v>
                </c:pt>
                <c:pt idx="7">
                  <c:v>547</c:v>
                </c:pt>
                <c:pt idx="8">
                  <c:v>548</c:v>
                </c:pt>
                <c:pt idx="9">
                  <c:v>550</c:v>
                </c:pt>
                <c:pt idx="10">
                  <c:v>549</c:v>
                </c:pt>
                <c:pt idx="11">
                  <c:v>542</c:v>
                </c:pt>
                <c:pt idx="12">
                  <c:v>545</c:v>
                </c:pt>
              </c:numCache>
            </c:numRef>
          </c:val>
        </c:ser>
        <c:shape val="box"/>
        <c:axId val="103195776"/>
        <c:axId val="103197312"/>
        <c:axId val="0"/>
      </c:bar3DChart>
      <c:catAx>
        <c:axId val="103195776"/>
        <c:scaling>
          <c:orientation val="minMax"/>
        </c:scaling>
        <c:axPos val="b"/>
        <c:tickLblPos val="nextTo"/>
        <c:crossAx val="103197312"/>
        <c:crosses val="autoZero"/>
        <c:auto val="1"/>
        <c:lblAlgn val="ctr"/>
        <c:lblOffset val="100"/>
      </c:catAx>
      <c:valAx>
        <c:axId val="103197312"/>
        <c:scaling>
          <c:orientation val="minMax"/>
        </c:scaling>
        <c:axPos val="l"/>
        <c:majorGridlines/>
        <c:numFmt formatCode="General" sourceLinked="1"/>
        <c:tickLblPos val="nextTo"/>
        <c:crossAx val="103195776"/>
        <c:crosses val="autoZero"/>
        <c:crossBetween val="between"/>
      </c:valAx>
    </c:plotArea>
    <c:legend>
      <c:legendPos val="r"/>
      <c:layout>
        <c:manualLayout>
          <c:xMode val="edge"/>
          <c:yMode val="edge"/>
          <c:x val="0.75978758052970663"/>
          <c:y val="0.77202943853123973"/>
          <c:w val="0.22776181102362206"/>
          <c:h val="0.22717227871641668"/>
        </c:manualLayout>
      </c:layout>
    </c:legend>
    <c:plotVisOnly val="1"/>
  </c:chart>
  <c:printSettings>
    <c:headerFooter/>
    <c:pageMargins b="0.75000000000000089" l="0.70000000000000062" r="0.70000000000000062" t="0.75000000000000089"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Do you think the facilities below will meet your future needs in Milton?</a:t>
            </a:r>
            <a:r>
              <a:rPr lang="en-GB" sz="1800" b="1" i="0" u="none" strike="noStrike" baseline="0"/>
              <a:t> </a:t>
            </a:r>
            <a:endParaRPr lang="en-GB"/>
          </a:p>
        </c:rich>
      </c:tx>
    </c:title>
    <c:view3D>
      <c:rAngAx val="1"/>
    </c:view3D>
    <c:plotArea>
      <c:layout>
        <c:manualLayout>
          <c:layoutTarget val="inner"/>
          <c:xMode val="edge"/>
          <c:yMode val="edge"/>
          <c:x val="0.11141085976969638"/>
          <c:y val="0.17195307297997145"/>
          <c:w val="0.74475991079149872"/>
          <c:h val="0.57341668868572637"/>
        </c:manualLayout>
      </c:layout>
      <c:bar3DChart>
        <c:barDir val="col"/>
        <c:grouping val="clustered"/>
        <c:ser>
          <c:idx val="0"/>
          <c:order val="0"/>
          <c:tx>
            <c:strRef>
              <c:f>'Q4'!$B$5</c:f>
              <c:strCache>
                <c:ptCount val="1"/>
                <c:pt idx="0">
                  <c:v>Yes</c:v>
                </c:pt>
              </c:strCache>
            </c:strRef>
          </c:tx>
          <c:cat>
            <c:strRef>
              <c:f>'Q4'!$A$6:$A$18</c:f>
              <c:strCache>
                <c:ptCount val="13"/>
                <c:pt idx="0">
                  <c:v>Childcare / Schools</c:v>
                </c:pt>
                <c:pt idx="1">
                  <c:v>Doctors' surgeries</c:v>
                </c:pt>
                <c:pt idx="2">
                  <c:v>Dentists</c:v>
                </c:pt>
                <c:pt idx="3">
                  <c:v>Shops</c:v>
                </c:pt>
                <c:pt idx="4">
                  <c:v>Main roads</c:v>
                </c:pt>
                <c:pt idx="5">
                  <c:v>Street lighting</c:v>
                </c:pt>
                <c:pt idx="6">
                  <c:v>Footpaths and cycle ways</c:v>
                </c:pt>
                <c:pt idx="7">
                  <c:v>Sports and recreation</c:v>
                </c:pt>
                <c:pt idx="8">
                  <c:v>Community facilities 
e.g. Library, Community Centre</c:v>
                </c:pt>
                <c:pt idx="9">
                  <c:v>Public toilets</c:v>
                </c:pt>
                <c:pt idx="10">
                  <c:v>Public transport</c:v>
                </c:pt>
                <c:pt idx="11">
                  <c:v>Surface water drainage</c:v>
                </c:pt>
                <c:pt idx="12">
                  <c:v>Sewage system</c:v>
                </c:pt>
              </c:strCache>
            </c:strRef>
          </c:cat>
          <c:val>
            <c:numRef>
              <c:f>'Q4'!$C$6:$C$18</c:f>
              <c:numCache>
                <c:formatCode>General</c:formatCode>
                <c:ptCount val="13"/>
                <c:pt idx="0">
                  <c:v>165</c:v>
                </c:pt>
                <c:pt idx="1">
                  <c:v>231</c:v>
                </c:pt>
                <c:pt idx="2">
                  <c:v>204</c:v>
                </c:pt>
                <c:pt idx="3">
                  <c:v>388</c:v>
                </c:pt>
                <c:pt idx="4">
                  <c:v>271</c:v>
                </c:pt>
                <c:pt idx="5">
                  <c:v>418</c:v>
                </c:pt>
                <c:pt idx="6">
                  <c:v>301</c:v>
                </c:pt>
                <c:pt idx="7">
                  <c:v>272</c:v>
                </c:pt>
                <c:pt idx="8">
                  <c:v>383</c:v>
                </c:pt>
                <c:pt idx="9">
                  <c:v>98</c:v>
                </c:pt>
                <c:pt idx="10">
                  <c:v>261</c:v>
                </c:pt>
                <c:pt idx="11">
                  <c:v>135</c:v>
                </c:pt>
                <c:pt idx="12">
                  <c:v>141</c:v>
                </c:pt>
              </c:numCache>
            </c:numRef>
          </c:val>
        </c:ser>
        <c:ser>
          <c:idx val="1"/>
          <c:order val="1"/>
          <c:tx>
            <c:strRef>
              <c:f>'Q4'!$D$5</c:f>
              <c:strCache>
                <c:ptCount val="1"/>
                <c:pt idx="0">
                  <c:v>No</c:v>
                </c:pt>
              </c:strCache>
            </c:strRef>
          </c:tx>
          <c:cat>
            <c:strRef>
              <c:f>'Q4'!$A$6:$A$18</c:f>
              <c:strCache>
                <c:ptCount val="13"/>
                <c:pt idx="0">
                  <c:v>Childcare / Schools</c:v>
                </c:pt>
                <c:pt idx="1">
                  <c:v>Doctors' surgeries</c:v>
                </c:pt>
                <c:pt idx="2">
                  <c:v>Dentists</c:v>
                </c:pt>
                <c:pt idx="3">
                  <c:v>Shops</c:v>
                </c:pt>
                <c:pt idx="4">
                  <c:v>Main roads</c:v>
                </c:pt>
                <c:pt idx="5">
                  <c:v>Street lighting</c:v>
                </c:pt>
                <c:pt idx="6">
                  <c:v>Footpaths and cycle ways</c:v>
                </c:pt>
                <c:pt idx="7">
                  <c:v>Sports and recreation</c:v>
                </c:pt>
                <c:pt idx="8">
                  <c:v>Community facilities 
e.g. Library, Community Centre</c:v>
                </c:pt>
                <c:pt idx="9">
                  <c:v>Public toilets</c:v>
                </c:pt>
                <c:pt idx="10">
                  <c:v>Public transport</c:v>
                </c:pt>
                <c:pt idx="11">
                  <c:v>Surface water drainage</c:v>
                </c:pt>
                <c:pt idx="12">
                  <c:v>Sewage system</c:v>
                </c:pt>
              </c:strCache>
            </c:strRef>
          </c:cat>
          <c:val>
            <c:numRef>
              <c:f>'Q4'!$E$6:$E$18</c:f>
              <c:numCache>
                <c:formatCode>General</c:formatCode>
                <c:ptCount val="13"/>
                <c:pt idx="0">
                  <c:v>153</c:v>
                </c:pt>
                <c:pt idx="1">
                  <c:v>231</c:v>
                </c:pt>
                <c:pt idx="2">
                  <c:v>231</c:v>
                </c:pt>
                <c:pt idx="3">
                  <c:v>117</c:v>
                </c:pt>
                <c:pt idx="4">
                  <c:v>217</c:v>
                </c:pt>
                <c:pt idx="5">
                  <c:v>62</c:v>
                </c:pt>
                <c:pt idx="6">
                  <c:v>151</c:v>
                </c:pt>
                <c:pt idx="7">
                  <c:v>103</c:v>
                </c:pt>
                <c:pt idx="8">
                  <c:v>78</c:v>
                </c:pt>
                <c:pt idx="9">
                  <c:v>364</c:v>
                </c:pt>
                <c:pt idx="10">
                  <c:v>176</c:v>
                </c:pt>
                <c:pt idx="11">
                  <c:v>259</c:v>
                </c:pt>
                <c:pt idx="12">
                  <c:v>234</c:v>
                </c:pt>
              </c:numCache>
            </c:numRef>
          </c:val>
        </c:ser>
        <c:ser>
          <c:idx val="2"/>
          <c:order val="2"/>
          <c:tx>
            <c:strRef>
              <c:f>'Q4'!$F$5</c:f>
              <c:strCache>
                <c:ptCount val="1"/>
                <c:pt idx="0">
                  <c:v>Don't know</c:v>
                </c:pt>
              </c:strCache>
            </c:strRef>
          </c:tx>
          <c:cat>
            <c:strRef>
              <c:f>'Q4'!$A$6:$A$18</c:f>
              <c:strCache>
                <c:ptCount val="13"/>
                <c:pt idx="0">
                  <c:v>Childcare / Schools</c:v>
                </c:pt>
                <c:pt idx="1">
                  <c:v>Doctors' surgeries</c:v>
                </c:pt>
                <c:pt idx="2">
                  <c:v>Dentists</c:v>
                </c:pt>
                <c:pt idx="3">
                  <c:v>Shops</c:v>
                </c:pt>
                <c:pt idx="4">
                  <c:v>Main roads</c:v>
                </c:pt>
                <c:pt idx="5">
                  <c:v>Street lighting</c:v>
                </c:pt>
                <c:pt idx="6">
                  <c:v>Footpaths and cycle ways</c:v>
                </c:pt>
                <c:pt idx="7">
                  <c:v>Sports and recreation</c:v>
                </c:pt>
                <c:pt idx="8">
                  <c:v>Community facilities 
e.g. Library, Community Centre</c:v>
                </c:pt>
                <c:pt idx="9">
                  <c:v>Public toilets</c:v>
                </c:pt>
                <c:pt idx="10">
                  <c:v>Public transport</c:v>
                </c:pt>
                <c:pt idx="11">
                  <c:v>Surface water drainage</c:v>
                </c:pt>
                <c:pt idx="12">
                  <c:v>Sewage system</c:v>
                </c:pt>
              </c:strCache>
            </c:strRef>
          </c:cat>
          <c:val>
            <c:numRef>
              <c:f>'Q4'!$G$6:$G$18</c:f>
              <c:numCache>
                <c:formatCode>General</c:formatCode>
                <c:ptCount val="13"/>
                <c:pt idx="0">
                  <c:v>189</c:v>
                </c:pt>
                <c:pt idx="1">
                  <c:v>83</c:v>
                </c:pt>
                <c:pt idx="2">
                  <c:v>104</c:v>
                </c:pt>
                <c:pt idx="3">
                  <c:v>35</c:v>
                </c:pt>
                <c:pt idx="4">
                  <c:v>56</c:v>
                </c:pt>
                <c:pt idx="5">
                  <c:v>60</c:v>
                </c:pt>
                <c:pt idx="6">
                  <c:v>85</c:v>
                </c:pt>
                <c:pt idx="7">
                  <c:v>155</c:v>
                </c:pt>
                <c:pt idx="8">
                  <c:v>78</c:v>
                </c:pt>
                <c:pt idx="9">
                  <c:v>80</c:v>
                </c:pt>
                <c:pt idx="10">
                  <c:v>106</c:v>
                </c:pt>
                <c:pt idx="11">
                  <c:v>151</c:v>
                </c:pt>
                <c:pt idx="12">
                  <c:v>168</c:v>
                </c:pt>
              </c:numCache>
            </c:numRef>
          </c:val>
        </c:ser>
        <c:ser>
          <c:idx val="3"/>
          <c:order val="3"/>
          <c:tx>
            <c:strRef>
              <c:f>'Q4'!$H$5</c:f>
              <c:strCache>
                <c:ptCount val="1"/>
                <c:pt idx="0">
                  <c:v>Response Count</c:v>
                </c:pt>
              </c:strCache>
            </c:strRef>
          </c:tx>
          <c:cat>
            <c:strRef>
              <c:f>'Q4'!$A$6:$A$18</c:f>
              <c:strCache>
                <c:ptCount val="13"/>
                <c:pt idx="0">
                  <c:v>Childcare / Schools</c:v>
                </c:pt>
                <c:pt idx="1">
                  <c:v>Doctors' surgeries</c:v>
                </c:pt>
                <c:pt idx="2">
                  <c:v>Dentists</c:v>
                </c:pt>
                <c:pt idx="3">
                  <c:v>Shops</c:v>
                </c:pt>
                <c:pt idx="4">
                  <c:v>Main roads</c:v>
                </c:pt>
                <c:pt idx="5">
                  <c:v>Street lighting</c:v>
                </c:pt>
                <c:pt idx="6">
                  <c:v>Footpaths and cycle ways</c:v>
                </c:pt>
                <c:pt idx="7">
                  <c:v>Sports and recreation</c:v>
                </c:pt>
                <c:pt idx="8">
                  <c:v>Community facilities 
e.g. Library, Community Centre</c:v>
                </c:pt>
                <c:pt idx="9">
                  <c:v>Public toilets</c:v>
                </c:pt>
                <c:pt idx="10">
                  <c:v>Public transport</c:v>
                </c:pt>
                <c:pt idx="11">
                  <c:v>Surface water drainage</c:v>
                </c:pt>
                <c:pt idx="12">
                  <c:v>Sewage system</c:v>
                </c:pt>
              </c:strCache>
            </c:strRef>
          </c:cat>
          <c:val>
            <c:numRef>
              <c:f>'Q4'!$H$6:$H$18</c:f>
              <c:numCache>
                <c:formatCode>General</c:formatCode>
                <c:ptCount val="13"/>
                <c:pt idx="0">
                  <c:v>507</c:v>
                </c:pt>
                <c:pt idx="1">
                  <c:v>545</c:v>
                </c:pt>
                <c:pt idx="2">
                  <c:v>539</c:v>
                </c:pt>
                <c:pt idx="3">
                  <c:v>540</c:v>
                </c:pt>
                <c:pt idx="4">
                  <c:v>544</c:v>
                </c:pt>
                <c:pt idx="5">
                  <c:v>540</c:v>
                </c:pt>
                <c:pt idx="6">
                  <c:v>537</c:v>
                </c:pt>
                <c:pt idx="7">
                  <c:v>530</c:v>
                </c:pt>
                <c:pt idx="8">
                  <c:v>539</c:v>
                </c:pt>
                <c:pt idx="9">
                  <c:v>542</c:v>
                </c:pt>
                <c:pt idx="10">
                  <c:v>543</c:v>
                </c:pt>
                <c:pt idx="11">
                  <c:v>545</c:v>
                </c:pt>
                <c:pt idx="12">
                  <c:v>543</c:v>
                </c:pt>
              </c:numCache>
            </c:numRef>
          </c:val>
        </c:ser>
        <c:shape val="box"/>
        <c:axId val="104678912"/>
        <c:axId val="104680448"/>
        <c:axId val="0"/>
      </c:bar3DChart>
      <c:catAx>
        <c:axId val="104678912"/>
        <c:scaling>
          <c:orientation val="minMax"/>
        </c:scaling>
        <c:axPos val="b"/>
        <c:tickLblPos val="nextTo"/>
        <c:crossAx val="104680448"/>
        <c:crosses val="autoZero"/>
        <c:auto val="1"/>
        <c:lblAlgn val="ctr"/>
        <c:lblOffset val="100"/>
      </c:catAx>
      <c:valAx>
        <c:axId val="104680448"/>
        <c:scaling>
          <c:orientation val="minMax"/>
        </c:scaling>
        <c:axPos val="l"/>
        <c:majorGridlines/>
        <c:numFmt formatCode="General" sourceLinked="1"/>
        <c:tickLblPos val="nextTo"/>
        <c:crossAx val="104678912"/>
        <c:crosses val="autoZero"/>
        <c:crossBetween val="between"/>
      </c:valAx>
    </c:plotArea>
    <c:legend>
      <c:legendPos val="r"/>
      <c:layout>
        <c:manualLayout>
          <c:xMode val="edge"/>
          <c:yMode val="edge"/>
          <c:x val="0.80648673251103731"/>
          <c:y val="0.7961319029752153"/>
          <c:w val="0.19120112876063902"/>
          <c:h val="0.19417893568673045"/>
        </c:manualLayout>
      </c:layout>
    </c:legend>
    <c:plotVisOnly val="1"/>
  </c:chart>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To what extent are you concerned about any of the following in and around Milton?</a:t>
            </a:r>
            <a:r>
              <a:rPr lang="en-GB" sz="1800" b="1" i="0" u="none" strike="noStrike" baseline="0"/>
              <a:t> </a:t>
            </a:r>
            <a:endParaRPr lang="en-GB"/>
          </a:p>
        </c:rich>
      </c:tx>
    </c:title>
    <c:view3D>
      <c:rAngAx val="1"/>
    </c:view3D>
    <c:plotArea>
      <c:layout/>
      <c:bar3DChart>
        <c:barDir val="col"/>
        <c:grouping val="clustered"/>
        <c:ser>
          <c:idx val="0"/>
          <c:order val="0"/>
          <c:tx>
            <c:strRef>
              <c:f>'Q5'!$B$5</c:f>
              <c:strCache>
                <c:ptCount val="1"/>
                <c:pt idx="0">
                  <c:v>1(not 
concerned)</c:v>
                </c:pt>
              </c:strCache>
            </c:strRef>
          </c:tx>
          <c:cat>
            <c:strRef>
              <c:f>'Q5'!$A$6:$A$16</c:f>
              <c:strCache>
                <c:ptCount val="11"/>
                <c:pt idx="0">
                  <c:v>Pollution of the Harbour</c:v>
                </c:pt>
                <c:pt idx="1">
                  <c:v>Traffic congestion</c:v>
                </c:pt>
                <c:pt idx="2">
                  <c:v>Parking</c:v>
                </c:pt>
                <c:pt idx="3">
                  <c:v>Air Pollution</c:v>
                </c:pt>
                <c:pt idx="4">
                  <c:v>Light pollution</c:v>
                </c:pt>
                <c:pt idx="5">
                  <c:v>Flooding</c:v>
                </c:pt>
                <c:pt idx="6">
                  <c:v>Dog fouling / Control
 of dogs in public places</c:v>
                </c:pt>
                <c:pt idx="7">
                  <c:v>Litter</c:v>
                </c:pt>
                <c:pt idx="8">
                  <c:v>Crime</c:v>
                </c:pt>
                <c:pt idx="9">
                  <c:v>Anti-social behaviour</c:v>
                </c:pt>
                <c:pt idx="10">
                  <c:v>Visible Police presence</c:v>
                </c:pt>
              </c:strCache>
            </c:strRef>
          </c:cat>
          <c:val>
            <c:numRef>
              <c:f>'Q5'!$C$6:$C$16</c:f>
              <c:numCache>
                <c:formatCode>General</c:formatCode>
                <c:ptCount val="11"/>
                <c:pt idx="0">
                  <c:v>15</c:v>
                </c:pt>
                <c:pt idx="1">
                  <c:v>6</c:v>
                </c:pt>
                <c:pt idx="2">
                  <c:v>36</c:v>
                </c:pt>
                <c:pt idx="3">
                  <c:v>15</c:v>
                </c:pt>
                <c:pt idx="4">
                  <c:v>61</c:v>
                </c:pt>
                <c:pt idx="5">
                  <c:v>33</c:v>
                </c:pt>
                <c:pt idx="6">
                  <c:v>31</c:v>
                </c:pt>
                <c:pt idx="7">
                  <c:v>15</c:v>
                </c:pt>
                <c:pt idx="8">
                  <c:v>29</c:v>
                </c:pt>
                <c:pt idx="9">
                  <c:v>35</c:v>
                </c:pt>
                <c:pt idx="10">
                  <c:v>33</c:v>
                </c:pt>
              </c:numCache>
            </c:numRef>
          </c:val>
        </c:ser>
        <c:ser>
          <c:idx val="1"/>
          <c:order val="1"/>
          <c:tx>
            <c:strRef>
              <c:f>'Q5'!$D$5</c:f>
              <c:strCache>
                <c:ptCount val="1"/>
                <c:pt idx="0">
                  <c:v>2</c:v>
                </c:pt>
              </c:strCache>
            </c:strRef>
          </c:tx>
          <c:cat>
            <c:strRef>
              <c:f>'Q5'!$A$6:$A$16</c:f>
              <c:strCache>
                <c:ptCount val="11"/>
                <c:pt idx="0">
                  <c:v>Pollution of the Harbour</c:v>
                </c:pt>
                <c:pt idx="1">
                  <c:v>Traffic congestion</c:v>
                </c:pt>
                <c:pt idx="2">
                  <c:v>Parking</c:v>
                </c:pt>
                <c:pt idx="3">
                  <c:v>Air Pollution</c:v>
                </c:pt>
                <c:pt idx="4">
                  <c:v>Light pollution</c:v>
                </c:pt>
                <c:pt idx="5">
                  <c:v>Flooding</c:v>
                </c:pt>
                <c:pt idx="6">
                  <c:v>Dog fouling / Control
 of dogs in public places</c:v>
                </c:pt>
                <c:pt idx="7">
                  <c:v>Litter</c:v>
                </c:pt>
                <c:pt idx="8">
                  <c:v>Crime</c:v>
                </c:pt>
                <c:pt idx="9">
                  <c:v>Anti-social behaviour</c:v>
                </c:pt>
                <c:pt idx="10">
                  <c:v>Visible Police presence</c:v>
                </c:pt>
              </c:strCache>
            </c:strRef>
          </c:cat>
          <c:val>
            <c:numRef>
              <c:f>'Q5'!$E$6:$E$16</c:f>
              <c:numCache>
                <c:formatCode>General</c:formatCode>
                <c:ptCount val="11"/>
                <c:pt idx="0">
                  <c:v>61</c:v>
                </c:pt>
                <c:pt idx="1">
                  <c:v>19</c:v>
                </c:pt>
                <c:pt idx="2">
                  <c:v>46</c:v>
                </c:pt>
                <c:pt idx="3">
                  <c:v>65</c:v>
                </c:pt>
                <c:pt idx="4">
                  <c:v>140</c:v>
                </c:pt>
                <c:pt idx="5">
                  <c:v>98</c:v>
                </c:pt>
                <c:pt idx="6">
                  <c:v>73</c:v>
                </c:pt>
                <c:pt idx="7">
                  <c:v>103</c:v>
                </c:pt>
                <c:pt idx="8">
                  <c:v>106</c:v>
                </c:pt>
                <c:pt idx="9">
                  <c:v>105</c:v>
                </c:pt>
                <c:pt idx="10">
                  <c:v>93</c:v>
                </c:pt>
              </c:numCache>
            </c:numRef>
          </c:val>
        </c:ser>
        <c:ser>
          <c:idx val="2"/>
          <c:order val="2"/>
          <c:tx>
            <c:strRef>
              <c:f>'Q5'!$F$5</c:f>
              <c:strCache>
                <c:ptCount val="1"/>
                <c:pt idx="0">
                  <c:v>3</c:v>
                </c:pt>
              </c:strCache>
            </c:strRef>
          </c:tx>
          <c:cat>
            <c:strRef>
              <c:f>'Q5'!$A$6:$A$16</c:f>
              <c:strCache>
                <c:ptCount val="11"/>
                <c:pt idx="0">
                  <c:v>Pollution of the Harbour</c:v>
                </c:pt>
                <c:pt idx="1">
                  <c:v>Traffic congestion</c:v>
                </c:pt>
                <c:pt idx="2">
                  <c:v>Parking</c:v>
                </c:pt>
                <c:pt idx="3">
                  <c:v>Air Pollution</c:v>
                </c:pt>
                <c:pt idx="4">
                  <c:v>Light pollution</c:v>
                </c:pt>
                <c:pt idx="5">
                  <c:v>Flooding</c:v>
                </c:pt>
                <c:pt idx="6">
                  <c:v>Dog fouling / Control
 of dogs in public places</c:v>
                </c:pt>
                <c:pt idx="7">
                  <c:v>Litter</c:v>
                </c:pt>
                <c:pt idx="8">
                  <c:v>Crime</c:v>
                </c:pt>
                <c:pt idx="9">
                  <c:v>Anti-social behaviour</c:v>
                </c:pt>
                <c:pt idx="10">
                  <c:v>Visible Police presence</c:v>
                </c:pt>
              </c:strCache>
            </c:strRef>
          </c:cat>
          <c:val>
            <c:numRef>
              <c:f>'Q5'!$G$6:$G$16</c:f>
              <c:numCache>
                <c:formatCode>General</c:formatCode>
                <c:ptCount val="11"/>
                <c:pt idx="0">
                  <c:v>143</c:v>
                </c:pt>
                <c:pt idx="1">
                  <c:v>63</c:v>
                </c:pt>
                <c:pt idx="2">
                  <c:v>120</c:v>
                </c:pt>
                <c:pt idx="3">
                  <c:v>160</c:v>
                </c:pt>
                <c:pt idx="4">
                  <c:v>170</c:v>
                </c:pt>
                <c:pt idx="5">
                  <c:v>135</c:v>
                </c:pt>
                <c:pt idx="6">
                  <c:v>137</c:v>
                </c:pt>
                <c:pt idx="7">
                  <c:v>180</c:v>
                </c:pt>
                <c:pt idx="8">
                  <c:v>168</c:v>
                </c:pt>
                <c:pt idx="9">
                  <c:v>164</c:v>
                </c:pt>
                <c:pt idx="10">
                  <c:v>151</c:v>
                </c:pt>
              </c:numCache>
            </c:numRef>
          </c:val>
        </c:ser>
        <c:ser>
          <c:idx val="3"/>
          <c:order val="3"/>
          <c:tx>
            <c:strRef>
              <c:f>'Q5'!$H$5</c:f>
              <c:strCache>
                <c:ptCount val="1"/>
                <c:pt idx="0">
                  <c:v>4(very 
concerned)</c:v>
                </c:pt>
              </c:strCache>
            </c:strRef>
          </c:tx>
          <c:cat>
            <c:strRef>
              <c:f>'Q5'!$A$6:$A$16</c:f>
              <c:strCache>
                <c:ptCount val="11"/>
                <c:pt idx="0">
                  <c:v>Pollution of the Harbour</c:v>
                </c:pt>
                <c:pt idx="1">
                  <c:v>Traffic congestion</c:v>
                </c:pt>
                <c:pt idx="2">
                  <c:v>Parking</c:v>
                </c:pt>
                <c:pt idx="3">
                  <c:v>Air Pollution</c:v>
                </c:pt>
                <c:pt idx="4">
                  <c:v>Light pollution</c:v>
                </c:pt>
                <c:pt idx="5">
                  <c:v>Flooding</c:v>
                </c:pt>
                <c:pt idx="6">
                  <c:v>Dog fouling / Control
 of dogs in public places</c:v>
                </c:pt>
                <c:pt idx="7">
                  <c:v>Litter</c:v>
                </c:pt>
                <c:pt idx="8">
                  <c:v>Crime</c:v>
                </c:pt>
                <c:pt idx="9">
                  <c:v>Anti-social behaviour</c:v>
                </c:pt>
                <c:pt idx="10">
                  <c:v>Visible Police presence</c:v>
                </c:pt>
              </c:strCache>
            </c:strRef>
          </c:cat>
          <c:val>
            <c:numRef>
              <c:f>'Q5'!$I$6:$I$16</c:f>
              <c:numCache>
                <c:formatCode>General</c:formatCode>
                <c:ptCount val="11"/>
                <c:pt idx="0">
                  <c:v>314</c:v>
                </c:pt>
                <c:pt idx="1">
                  <c:v>463</c:v>
                </c:pt>
                <c:pt idx="2">
                  <c:v>346</c:v>
                </c:pt>
                <c:pt idx="3">
                  <c:v>300</c:v>
                </c:pt>
                <c:pt idx="4">
                  <c:v>160</c:v>
                </c:pt>
                <c:pt idx="5">
                  <c:v>277</c:v>
                </c:pt>
                <c:pt idx="6">
                  <c:v>298</c:v>
                </c:pt>
                <c:pt idx="7">
                  <c:v>240</c:v>
                </c:pt>
                <c:pt idx="8">
                  <c:v>233</c:v>
                </c:pt>
                <c:pt idx="9">
                  <c:v>238</c:v>
                </c:pt>
                <c:pt idx="10">
                  <c:v>266</c:v>
                </c:pt>
              </c:numCache>
            </c:numRef>
          </c:val>
        </c:ser>
        <c:ser>
          <c:idx val="4"/>
          <c:order val="4"/>
          <c:tx>
            <c:strRef>
              <c:f>'Q5'!$J$5</c:f>
              <c:strCache>
                <c:ptCount val="1"/>
                <c:pt idx="0">
                  <c:v>Response 
Count</c:v>
                </c:pt>
              </c:strCache>
            </c:strRef>
          </c:tx>
          <c:cat>
            <c:strRef>
              <c:f>'Q5'!$A$6:$A$16</c:f>
              <c:strCache>
                <c:ptCount val="11"/>
                <c:pt idx="0">
                  <c:v>Pollution of the Harbour</c:v>
                </c:pt>
                <c:pt idx="1">
                  <c:v>Traffic congestion</c:v>
                </c:pt>
                <c:pt idx="2">
                  <c:v>Parking</c:v>
                </c:pt>
                <c:pt idx="3">
                  <c:v>Air Pollution</c:v>
                </c:pt>
                <c:pt idx="4">
                  <c:v>Light pollution</c:v>
                </c:pt>
                <c:pt idx="5">
                  <c:v>Flooding</c:v>
                </c:pt>
                <c:pt idx="6">
                  <c:v>Dog fouling / Control
 of dogs in public places</c:v>
                </c:pt>
                <c:pt idx="7">
                  <c:v>Litter</c:v>
                </c:pt>
                <c:pt idx="8">
                  <c:v>Crime</c:v>
                </c:pt>
                <c:pt idx="9">
                  <c:v>Anti-social behaviour</c:v>
                </c:pt>
                <c:pt idx="10">
                  <c:v>Visible Police presence</c:v>
                </c:pt>
              </c:strCache>
            </c:strRef>
          </c:cat>
          <c:val>
            <c:numRef>
              <c:f>'Q5'!$J$6:$J$16</c:f>
              <c:numCache>
                <c:formatCode>General</c:formatCode>
                <c:ptCount val="11"/>
                <c:pt idx="0">
                  <c:v>533</c:v>
                </c:pt>
                <c:pt idx="1">
                  <c:v>551</c:v>
                </c:pt>
                <c:pt idx="2">
                  <c:v>548</c:v>
                </c:pt>
                <c:pt idx="3">
                  <c:v>540</c:v>
                </c:pt>
                <c:pt idx="4">
                  <c:v>531</c:v>
                </c:pt>
                <c:pt idx="5">
                  <c:v>543</c:v>
                </c:pt>
                <c:pt idx="6">
                  <c:v>539</c:v>
                </c:pt>
                <c:pt idx="7">
                  <c:v>538</c:v>
                </c:pt>
                <c:pt idx="8">
                  <c:v>536</c:v>
                </c:pt>
                <c:pt idx="9">
                  <c:v>542</c:v>
                </c:pt>
                <c:pt idx="10">
                  <c:v>543</c:v>
                </c:pt>
              </c:numCache>
            </c:numRef>
          </c:val>
        </c:ser>
        <c:shape val="box"/>
        <c:axId val="104778368"/>
        <c:axId val="104788352"/>
        <c:axId val="0"/>
      </c:bar3DChart>
      <c:catAx>
        <c:axId val="104778368"/>
        <c:scaling>
          <c:orientation val="minMax"/>
        </c:scaling>
        <c:axPos val="b"/>
        <c:tickLblPos val="nextTo"/>
        <c:crossAx val="104788352"/>
        <c:crosses val="autoZero"/>
        <c:auto val="1"/>
        <c:lblAlgn val="ctr"/>
        <c:lblOffset val="100"/>
      </c:catAx>
      <c:valAx>
        <c:axId val="104788352"/>
        <c:scaling>
          <c:orientation val="minMax"/>
        </c:scaling>
        <c:axPos val="l"/>
        <c:majorGridlines/>
        <c:numFmt formatCode="General" sourceLinked="1"/>
        <c:tickLblPos val="nextTo"/>
        <c:crossAx val="104778368"/>
        <c:crosses val="autoZero"/>
        <c:crossBetween val="between"/>
      </c:valAx>
    </c:plotArea>
    <c:legend>
      <c:legendPos val="r"/>
    </c:legend>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St James' Hospital site </a:t>
            </a:r>
            <a:endParaRPr lang="en-GB" b="0"/>
          </a:p>
        </c:rich>
      </c:tx>
    </c:title>
    <c:view3D>
      <c:rAngAx val="1"/>
    </c:view3D>
    <c:plotArea>
      <c:layout>
        <c:manualLayout>
          <c:layoutTarget val="inner"/>
          <c:xMode val="edge"/>
          <c:yMode val="edge"/>
          <c:x val="7.0905782086163716E-2"/>
          <c:y val="0.11559768971186296"/>
          <c:w val="0.69248202670318382"/>
          <c:h val="0.69141191485679676"/>
        </c:manualLayout>
      </c:layout>
      <c:bar3DChart>
        <c:barDir val="col"/>
        <c:grouping val="clustered"/>
        <c:ser>
          <c:idx val="0"/>
          <c:order val="0"/>
          <c:tx>
            <c:strRef>
              <c:f>'Q6'!$A$7</c:f>
              <c:strCache>
                <c:ptCount val="1"/>
                <c:pt idx="0">
                  <c:v>Healthcare</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'Q6'!$B$7:$K$7</c:f>
              <c:numCache>
                <c:formatCode>General</c:formatCode>
                <c:ptCount val="10"/>
                <c:pt idx="0">
                  <c:v>389</c:v>
                </c:pt>
                <c:pt idx="1">
                  <c:v>56</c:v>
                </c:pt>
                <c:pt idx="2">
                  <c:v>23</c:v>
                </c:pt>
                <c:pt idx="3">
                  <c:v>18</c:v>
                </c:pt>
                <c:pt idx="4">
                  <c:v>8</c:v>
                </c:pt>
                <c:pt idx="5">
                  <c:v>9</c:v>
                </c:pt>
                <c:pt idx="6">
                  <c:v>1</c:v>
                </c:pt>
                <c:pt idx="7">
                  <c:v>1</c:v>
                </c:pt>
                <c:pt idx="8">
                  <c:v>3</c:v>
                </c:pt>
                <c:pt idx="9">
                  <c:v>508</c:v>
                </c:pt>
              </c:numCache>
            </c:numRef>
          </c:val>
        </c:ser>
        <c:ser>
          <c:idx val="1"/>
          <c:order val="1"/>
          <c:tx>
            <c:strRef>
              <c:f>'Q6'!$A$8</c:f>
              <c:strCache>
                <c:ptCount val="1"/>
                <c:pt idx="0">
                  <c:v>Education</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'Q6'!$B$8:$K$8</c:f>
              <c:numCache>
                <c:formatCode>General</c:formatCode>
                <c:ptCount val="10"/>
                <c:pt idx="0">
                  <c:v>74</c:v>
                </c:pt>
                <c:pt idx="1">
                  <c:v>159</c:v>
                </c:pt>
                <c:pt idx="2">
                  <c:v>62</c:v>
                </c:pt>
                <c:pt idx="3">
                  <c:v>35</c:v>
                </c:pt>
                <c:pt idx="4">
                  <c:v>28</c:v>
                </c:pt>
                <c:pt idx="5">
                  <c:v>9</c:v>
                </c:pt>
                <c:pt idx="6">
                  <c:v>5</c:v>
                </c:pt>
                <c:pt idx="7">
                  <c:v>3</c:v>
                </c:pt>
                <c:pt idx="8">
                  <c:v>4</c:v>
                </c:pt>
                <c:pt idx="9">
                  <c:v>379</c:v>
                </c:pt>
              </c:numCache>
            </c:numRef>
          </c:val>
        </c:ser>
        <c:ser>
          <c:idx val="2"/>
          <c:order val="2"/>
          <c:tx>
            <c:strRef>
              <c:f>'Q6'!$A$9</c:f>
              <c:strCache>
                <c:ptCount val="1"/>
                <c:pt idx="0">
                  <c:v>Tourism</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'Q6'!$B$9:$K$9</c:f>
              <c:numCache>
                <c:formatCode>General</c:formatCode>
                <c:ptCount val="10"/>
                <c:pt idx="0">
                  <c:v>47</c:v>
                </c:pt>
                <c:pt idx="1">
                  <c:v>79</c:v>
                </c:pt>
                <c:pt idx="2">
                  <c:v>17</c:v>
                </c:pt>
                <c:pt idx="3">
                  <c:v>38</c:v>
                </c:pt>
                <c:pt idx="4">
                  <c:v>38</c:v>
                </c:pt>
                <c:pt idx="5">
                  <c:v>41</c:v>
                </c:pt>
                <c:pt idx="6">
                  <c:v>26</c:v>
                </c:pt>
                <c:pt idx="7">
                  <c:v>24</c:v>
                </c:pt>
                <c:pt idx="8">
                  <c:v>14</c:v>
                </c:pt>
                <c:pt idx="9">
                  <c:v>324</c:v>
                </c:pt>
              </c:numCache>
            </c:numRef>
          </c:val>
        </c:ser>
        <c:ser>
          <c:idx val="3"/>
          <c:order val="3"/>
          <c:tx>
            <c:strRef>
              <c:f>'Q6'!$A$10</c:f>
              <c:strCache>
                <c:ptCount val="1"/>
                <c:pt idx="0">
                  <c:v>Housing</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'Q6'!$B$10:$K$10</c:f>
              <c:numCache>
                <c:formatCode>General</c:formatCode>
                <c:ptCount val="10"/>
                <c:pt idx="0">
                  <c:v>56</c:v>
                </c:pt>
                <c:pt idx="1">
                  <c:v>76</c:v>
                </c:pt>
                <c:pt idx="2">
                  <c:v>14</c:v>
                </c:pt>
                <c:pt idx="3">
                  <c:v>23</c:v>
                </c:pt>
                <c:pt idx="4">
                  <c:v>20</c:v>
                </c:pt>
                <c:pt idx="5">
                  <c:v>33</c:v>
                </c:pt>
                <c:pt idx="6">
                  <c:v>28</c:v>
                </c:pt>
                <c:pt idx="7">
                  <c:v>43</c:v>
                </c:pt>
                <c:pt idx="8">
                  <c:v>43</c:v>
                </c:pt>
                <c:pt idx="9">
                  <c:v>336</c:v>
                </c:pt>
              </c:numCache>
            </c:numRef>
          </c:val>
        </c:ser>
        <c:ser>
          <c:idx val="4"/>
          <c:order val="4"/>
          <c:tx>
            <c:strRef>
              <c:f>'Q6'!$A$11</c:f>
              <c:strCache>
                <c:ptCount val="1"/>
                <c:pt idx="0">
                  <c:v>Flats or retirement homes</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'Q6'!$B$11:$K$11</c:f>
              <c:numCache>
                <c:formatCode>General</c:formatCode>
                <c:ptCount val="10"/>
                <c:pt idx="0">
                  <c:v>65</c:v>
                </c:pt>
                <c:pt idx="1">
                  <c:v>84</c:v>
                </c:pt>
                <c:pt idx="2">
                  <c:v>27</c:v>
                </c:pt>
                <c:pt idx="3">
                  <c:v>31</c:v>
                </c:pt>
                <c:pt idx="4">
                  <c:v>29</c:v>
                </c:pt>
                <c:pt idx="5">
                  <c:v>33</c:v>
                </c:pt>
                <c:pt idx="6">
                  <c:v>45</c:v>
                </c:pt>
                <c:pt idx="7">
                  <c:v>24</c:v>
                </c:pt>
                <c:pt idx="8">
                  <c:v>25</c:v>
                </c:pt>
                <c:pt idx="9">
                  <c:v>363</c:v>
                </c:pt>
              </c:numCache>
            </c:numRef>
          </c:val>
        </c:ser>
        <c:ser>
          <c:idx val="5"/>
          <c:order val="5"/>
          <c:tx>
            <c:strRef>
              <c:f>'Q6'!$A$12</c:f>
              <c:strCache>
                <c:ptCount val="1"/>
                <c:pt idx="0">
                  <c:v>Recreational</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'Q6'!$B$12:$K$12</c:f>
              <c:numCache>
                <c:formatCode>General</c:formatCode>
                <c:ptCount val="10"/>
                <c:pt idx="0">
                  <c:v>177</c:v>
                </c:pt>
                <c:pt idx="1">
                  <c:v>143</c:v>
                </c:pt>
                <c:pt idx="2">
                  <c:v>68</c:v>
                </c:pt>
                <c:pt idx="3">
                  <c:v>18</c:v>
                </c:pt>
                <c:pt idx="4">
                  <c:v>17</c:v>
                </c:pt>
                <c:pt idx="5">
                  <c:v>1</c:v>
                </c:pt>
                <c:pt idx="6">
                  <c:v>4</c:v>
                </c:pt>
                <c:pt idx="7">
                  <c:v>0</c:v>
                </c:pt>
                <c:pt idx="8">
                  <c:v>3</c:v>
                </c:pt>
                <c:pt idx="9">
                  <c:v>431</c:v>
                </c:pt>
              </c:numCache>
            </c:numRef>
          </c:val>
        </c:ser>
        <c:ser>
          <c:idx val="6"/>
          <c:order val="6"/>
          <c:tx>
            <c:strRef>
              <c:f>'Q6'!$A$13</c:f>
              <c:strCache>
                <c:ptCount val="1"/>
                <c:pt idx="0">
                  <c:v>Commercial</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'Q6'!$B$13:$K$13</c:f>
              <c:numCache>
                <c:formatCode>General</c:formatCode>
                <c:ptCount val="10"/>
                <c:pt idx="0">
                  <c:v>32</c:v>
                </c:pt>
                <c:pt idx="1">
                  <c:v>72</c:v>
                </c:pt>
                <c:pt idx="2">
                  <c:v>7</c:v>
                </c:pt>
                <c:pt idx="3">
                  <c:v>15</c:v>
                </c:pt>
                <c:pt idx="4">
                  <c:v>17</c:v>
                </c:pt>
                <c:pt idx="5">
                  <c:v>33</c:v>
                </c:pt>
                <c:pt idx="6">
                  <c:v>45</c:v>
                </c:pt>
                <c:pt idx="7">
                  <c:v>59</c:v>
                </c:pt>
                <c:pt idx="8">
                  <c:v>28</c:v>
                </c:pt>
                <c:pt idx="9">
                  <c:v>308</c:v>
                </c:pt>
              </c:numCache>
            </c:numRef>
          </c:val>
        </c:ser>
        <c:ser>
          <c:idx val="7"/>
          <c:order val="7"/>
          <c:tx>
            <c:strRef>
              <c:f>'Q6'!$A$14</c:f>
              <c:strCache>
                <c:ptCount val="1"/>
                <c:pt idx="0">
                  <c:v>Renewable Energy Generation</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'Q6'!$B$14:$K$14</c:f>
              <c:numCache>
                <c:formatCode>General</c:formatCode>
                <c:ptCount val="10"/>
                <c:pt idx="0">
                  <c:v>62</c:v>
                </c:pt>
                <c:pt idx="1">
                  <c:v>71</c:v>
                </c:pt>
                <c:pt idx="2">
                  <c:v>25</c:v>
                </c:pt>
                <c:pt idx="3">
                  <c:v>40</c:v>
                </c:pt>
                <c:pt idx="4">
                  <c:v>52</c:v>
                </c:pt>
                <c:pt idx="5">
                  <c:v>25</c:v>
                </c:pt>
                <c:pt idx="6">
                  <c:v>20</c:v>
                </c:pt>
                <c:pt idx="7">
                  <c:v>27</c:v>
                </c:pt>
                <c:pt idx="8">
                  <c:v>11</c:v>
                </c:pt>
                <c:pt idx="9">
                  <c:v>333</c:v>
                </c:pt>
              </c:numCache>
            </c:numRef>
          </c:val>
        </c:ser>
        <c:ser>
          <c:idx val="8"/>
          <c:order val="8"/>
          <c:tx>
            <c:strRef>
              <c:f>'Q6'!$A$15</c:f>
              <c:strCache>
                <c:ptCount val="1"/>
                <c:pt idx="0">
                  <c:v>Other</c:v>
                </c:pt>
              </c:strCache>
            </c:strRef>
          </c:tx>
          <c:cat>
            <c:strRef>
              <c:f>'Q6'!$B$6:$K$6</c:f>
              <c:strCache>
                <c:ptCount val="10"/>
                <c:pt idx="0">
                  <c:v>1</c:v>
                </c:pt>
                <c:pt idx="1">
                  <c:v>2</c:v>
                </c:pt>
                <c:pt idx="2">
                  <c:v>3</c:v>
                </c:pt>
                <c:pt idx="3">
                  <c:v>4</c:v>
                </c:pt>
                <c:pt idx="4">
                  <c:v>5</c:v>
                </c:pt>
                <c:pt idx="5">
                  <c:v>6</c:v>
                </c:pt>
                <c:pt idx="6">
                  <c:v>7</c:v>
                </c:pt>
                <c:pt idx="7">
                  <c:v>8</c:v>
                </c:pt>
                <c:pt idx="8">
                  <c:v>9</c:v>
                </c:pt>
                <c:pt idx="9">
                  <c:v>Response 
Count</c:v>
                </c:pt>
              </c:strCache>
            </c:strRef>
          </c:cat>
          <c:val>
            <c:numRef>
              <c:f>'Q6'!$B$15:$K$15</c:f>
              <c:numCache>
                <c:formatCode>General</c:formatCode>
                <c:ptCount val="10"/>
                <c:pt idx="0">
                  <c:v>32</c:v>
                </c:pt>
                <c:pt idx="1">
                  <c:v>9</c:v>
                </c:pt>
                <c:pt idx="2">
                  <c:v>12</c:v>
                </c:pt>
                <c:pt idx="3">
                  <c:v>4</c:v>
                </c:pt>
                <c:pt idx="4">
                  <c:v>2</c:v>
                </c:pt>
                <c:pt idx="5">
                  <c:v>1</c:v>
                </c:pt>
                <c:pt idx="6">
                  <c:v>1</c:v>
                </c:pt>
                <c:pt idx="7">
                  <c:v>3</c:v>
                </c:pt>
                <c:pt idx="8">
                  <c:v>21</c:v>
                </c:pt>
                <c:pt idx="9">
                  <c:v>85</c:v>
                </c:pt>
              </c:numCache>
            </c:numRef>
          </c:val>
        </c:ser>
        <c:shape val="box"/>
        <c:axId val="104938112"/>
        <c:axId val="104948480"/>
        <c:axId val="0"/>
      </c:bar3DChart>
      <c:catAx>
        <c:axId val="104938112"/>
        <c:scaling>
          <c:orientation val="minMax"/>
        </c:scaling>
        <c:axPos val="b"/>
        <c:title>
          <c:tx>
            <c:rich>
              <a:bodyPr/>
              <a:lstStyle/>
              <a:p>
                <a:pPr>
                  <a:defRPr/>
                </a:pPr>
                <a:r>
                  <a:rPr lang="en-US" sz="1000" b="1" i="0" baseline="0"/>
                  <a:t>Choice in order of preference</a:t>
                </a:r>
                <a:endParaRPr lang="en-GB" sz="1000" b="1" i="0" baseline="0"/>
              </a:p>
            </c:rich>
          </c:tx>
          <c:layout>
            <c:manualLayout>
              <c:xMode val="edge"/>
              <c:yMode val="edge"/>
              <c:x val="0.13454090113735806"/>
              <c:y val="0.85631933027602314"/>
            </c:manualLayout>
          </c:layout>
        </c:title>
        <c:tickLblPos val="nextTo"/>
        <c:crossAx val="104948480"/>
        <c:crosses val="autoZero"/>
        <c:auto val="1"/>
        <c:lblAlgn val="ctr"/>
        <c:lblOffset val="100"/>
      </c:catAx>
      <c:valAx>
        <c:axId val="104948480"/>
        <c:scaling>
          <c:orientation val="minMax"/>
        </c:scaling>
        <c:axPos val="l"/>
        <c:majorGridlines/>
        <c:numFmt formatCode="General" sourceLinked="1"/>
        <c:tickLblPos val="nextTo"/>
        <c:crossAx val="104938112"/>
        <c:crosses val="autoZero"/>
        <c:crossBetween val="between"/>
      </c:valAx>
    </c:plotArea>
    <c:legend>
      <c:legendPos val="r"/>
      <c:layout>
        <c:manualLayout>
          <c:xMode val="edge"/>
          <c:yMode val="edge"/>
          <c:x val="0.76796446782824912"/>
          <c:y val="0.31899563035389833"/>
          <c:w val="0.21830555505504604"/>
          <c:h val="0.64490719910011263"/>
        </c:manualLayout>
      </c:layout>
    </c:legend>
    <c:plotVisOnly val="1"/>
  </c:chart>
  <c:printSettings>
    <c:headerFooter/>
    <c:pageMargins b="0.75000000000000089" l="0.70000000000000062" r="0.70000000000000062" t="0.750000000000000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University site, Locksway Road </a:t>
            </a:r>
            <a:endParaRPr lang="en-GB" b="0"/>
          </a:p>
        </c:rich>
      </c:tx>
    </c:title>
    <c:view3D>
      <c:rAngAx val="1"/>
    </c:view3D>
    <c:plotArea>
      <c:layout>
        <c:manualLayout>
          <c:layoutTarget val="inner"/>
          <c:xMode val="edge"/>
          <c:yMode val="edge"/>
          <c:x val="7.1976368807557575E-2"/>
          <c:y val="0.12635903620155575"/>
          <c:w val="0.70409906078813389"/>
          <c:h val="0.66268449551914232"/>
        </c:manualLayout>
      </c:layout>
      <c:bar3DChart>
        <c:barDir val="col"/>
        <c:grouping val="clustered"/>
        <c:ser>
          <c:idx val="0"/>
          <c:order val="0"/>
          <c:tx>
            <c:strRef>
              <c:f>'Q6'!$A$19</c:f>
              <c:strCache>
                <c:ptCount val="1"/>
                <c:pt idx="0">
                  <c:v>Healthcare</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'Q6'!$B$19:$K$19</c:f>
              <c:numCache>
                <c:formatCode>General</c:formatCode>
                <c:ptCount val="10"/>
                <c:pt idx="0">
                  <c:v>61</c:v>
                </c:pt>
                <c:pt idx="1">
                  <c:v>154</c:v>
                </c:pt>
                <c:pt idx="2">
                  <c:v>45</c:v>
                </c:pt>
                <c:pt idx="3">
                  <c:v>38</c:v>
                </c:pt>
                <c:pt idx="4">
                  <c:v>23</c:v>
                </c:pt>
                <c:pt idx="5">
                  <c:v>14</c:v>
                </c:pt>
                <c:pt idx="6">
                  <c:v>1</c:v>
                </c:pt>
                <c:pt idx="7">
                  <c:v>7</c:v>
                </c:pt>
                <c:pt idx="8">
                  <c:v>7</c:v>
                </c:pt>
                <c:pt idx="9">
                  <c:v>350</c:v>
                </c:pt>
              </c:numCache>
            </c:numRef>
          </c:val>
        </c:ser>
        <c:ser>
          <c:idx val="1"/>
          <c:order val="1"/>
          <c:tx>
            <c:strRef>
              <c:f>'Q6'!$A$20</c:f>
              <c:strCache>
                <c:ptCount val="1"/>
                <c:pt idx="0">
                  <c:v>Education</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'Q6'!$B$20:$K$20</c:f>
              <c:numCache>
                <c:formatCode>General</c:formatCode>
                <c:ptCount val="10"/>
                <c:pt idx="0">
                  <c:v>240</c:v>
                </c:pt>
                <c:pt idx="1">
                  <c:v>102</c:v>
                </c:pt>
                <c:pt idx="2">
                  <c:v>42</c:v>
                </c:pt>
                <c:pt idx="3">
                  <c:v>26</c:v>
                </c:pt>
                <c:pt idx="4">
                  <c:v>16</c:v>
                </c:pt>
                <c:pt idx="5">
                  <c:v>2</c:v>
                </c:pt>
                <c:pt idx="6">
                  <c:v>5</c:v>
                </c:pt>
                <c:pt idx="7">
                  <c:v>1</c:v>
                </c:pt>
                <c:pt idx="8">
                  <c:v>2</c:v>
                </c:pt>
                <c:pt idx="9">
                  <c:v>436</c:v>
                </c:pt>
              </c:numCache>
            </c:numRef>
          </c:val>
        </c:ser>
        <c:ser>
          <c:idx val="2"/>
          <c:order val="2"/>
          <c:tx>
            <c:strRef>
              <c:f>'Q6'!$A$21</c:f>
              <c:strCache>
                <c:ptCount val="1"/>
                <c:pt idx="0">
                  <c:v>Tourism</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'Q6'!$B$21:$K$21</c:f>
              <c:numCache>
                <c:formatCode>General</c:formatCode>
                <c:ptCount val="10"/>
                <c:pt idx="0">
                  <c:v>77</c:v>
                </c:pt>
                <c:pt idx="1">
                  <c:v>62</c:v>
                </c:pt>
                <c:pt idx="2">
                  <c:v>38</c:v>
                </c:pt>
                <c:pt idx="3">
                  <c:v>42</c:v>
                </c:pt>
                <c:pt idx="4">
                  <c:v>37</c:v>
                </c:pt>
                <c:pt idx="5">
                  <c:v>32</c:v>
                </c:pt>
                <c:pt idx="6">
                  <c:v>23</c:v>
                </c:pt>
                <c:pt idx="7">
                  <c:v>19</c:v>
                </c:pt>
                <c:pt idx="8">
                  <c:v>7</c:v>
                </c:pt>
                <c:pt idx="9">
                  <c:v>337</c:v>
                </c:pt>
              </c:numCache>
            </c:numRef>
          </c:val>
        </c:ser>
        <c:ser>
          <c:idx val="3"/>
          <c:order val="3"/>
          <c:tx>
            <c:strRef>
              <c:f>'Q6'!$A$22</c:f>
              <c:strCache>
                <c:ptCount val="1"/>
                <c:pt idx="0">
                  <c:v>Housing</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'Q6'!$B$22:$K$22</c:f>
              <c:numCache>
                <c:formatCode>General</c:formatCode>
                <c:ptCount val="10"/>
                <c:pt idx="0">
                  <c:v>89</c:v>
                </c:pt>
                <c:pt idx="1">
                  <c:v>56</c:v>
                </c:pt>
                <c:pt idx="2">
                  <c:v>19</c:v>
                </c:pt>
                <c:pt idx="3">
                  <c:v>12</c:v>
                </c:pt>
                <c:pt idx="4">
                  <c:v>16</c:v>
                </c:pt>
                <c:pt idx="5">
                  <c:v>36</c:v>
                </c:pt>
                <c:pt idx="6">
                  <c:v>27</c:v>
                </c:pt>
                <c:pt idx="7">
                  <c:v>51</c:v>
                </c:pt>
                <c:pt idx="8">
                  <c:v>34</c:v>
                </c:pt>
                <c:pt idx="9">
                  <c:v>340</c:v>
                </c:pt>
              </c:numCache>
            </c:numRef>
          </c:val>
        </c:ser>
        <c:ser>
          <c:idx val="4"/>
          <c:order val="4"/>
          <c:tx>
            <c:strRef>
              <c:f>'Q6'!$A$23</c:f>
              <c:strCache>
                <c:ptCount val="1"/>
                <c:pt idx="0">
                  <c:v>Flats or retirement homes</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'Q6'!$B$23:$K$23</c:f>
              <c:numCache>
                <c:formatCode>General</c:formatCode>
                <c:ptCount val="10"/>
                <c:pt idx="0">
                  <c:v>80</c:v>
                </c:pt>
                <c:pt idx="1">
                  <c:v>67</c:v>
                </c:pt>
                <c:pt idx="2">
                  <c:v>24</c:v>
                </c:pt>
                <c:pt idx="3">
                  <c:v>33</c:v>
                </c:pt>
                <c:pt idx="4">
                  <c:v>37</c:v>
                </c:pt>
                <c:pt idx="5">
                  <c:v>26</c:v>
                </c:pt>
                <c:pt idx="6">
                  <c:v>50</c:v>
                </c:pt>
                <c:pt idx="7">
                  <c:v>15</c:v>
                </c:pt>
                <c:pt idx="8">
                  <c:v>23</c:v>
                </c:pt>
                <c:pt idx="9">
                  <c:v>355</c:v>
                </c:pt>
              </c:numCache>
            </c:numRef>
          </c:val>
        </c:ser>
        <c:ser>
          <c:idx val="5"/>
          <c:order val="5"/>
          <c:tx>
            <c:strRef>
              <c:f>'Q6'!$A$24</c:f>
              <c:strCache>
                <c:ptCount val="1"/>
                <c:pt idx="0">
                  <c:v>Recreational</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'Q6'!$B$24:$K$24</c:f>
              <c:numCache>
                <c:formatCode>General</c:formatCode>
                <c:ptCount val="10"/>
                <c:pt idx="0">
                  <c:v>163</c:v>
                </c:pt>
                <c:pt idx="1">
                  <c:v>164</c:v>
                </c:pt>
                <c:pt idx="2">
                  <c:v>43</c:v>
                </c:pt>
                <c:pt idx="3">
                  <c:v>17</c:v>
                </c:pt>
                <c:pt idx="4">
                  <c:v>12</c:v>
                </c:pt>
                <c:pt idx="5">
                  <c:v>4</c:v>
                </c:pt>
                <c:pt idx="6">
                  <c:v>2</c:v>
                </c:pt>
                <c:pt idx="7">
                  <c:v>2</c:v>
                </c:pt>
                <c:pt idx="8">
                  <c:v>4</c:v>
                </c:pt>
                <c:pt idx="9">
                  <c:v>411</c:v>
                </c:pt>
              </c:numCache>
            </c:numRef>
          </c:val>
        </c:ser>
        <c:ser>
          <c:idx val="6"/>
          <c:order val="6"/>
          <c:tx>
            <c:strRef>
              <c:f>'Q6'!$A$25</c:f>
              <c:strCache>
                <c:ptCount val="1"/>
                <c:pt idx="0">
                  <c:v>Commercial</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'Q6'!$B$25:$K$25</c:f>
              <c:numCache>
                <c:formatCode>General</c:formatCode>
                <c:ptCount val="10"/>
                <c:pt idx="0">
                  <c:v>77</c:v>
                </c:pt>
                <c:pt idx="1">
                  <c:v>39</c:v>
                </c:pt>
                <c:pt idx="2">
                  <c:v>11</c:v>
                </c:pt>
                <c:pt idx="3">
                  <c:v>9</c:v>
                </c:pt>
                <c:pt idx="4">
                  <c:v>23</c:v>
                </c:pt>
                <c:pt idx="5">
                  <c:v>38</c:v>
                </c:pt>
                <c:pt idx="6">
                  <c:v>36</c:v>
                </c:pt>
                <c:pt idx="7">
                  <c:v>56</c:v>
                </c:pt>
                <c:pt idx="8">
                  <c:v>31</c:v>
                </c:pt>
                <c:pt idx="9">
                  <c:v>320</c:v>
                </c:pt>
              </c:numCache>
            </c:numRef>
          </c:val>
        </c:ser>
        <c:ser>
          <c:idx val="7"/>
          <c:order val="7"/>
          <c:tx>
            <c:strRef>
              <c:f>'Q6'!$A$26</c:f>
              <c:strCache>
                <c:ptCount val="1"/>
                <c:pt idx="0">
                  <c:v>Renewable Energy Generation</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'Q6'!$B$26:$K$26</c:f>
              <c:numCache>
                <c:formatCode>General</c:formatCode>
                <c:ptCount val="10"/>
                <c:pt idx="0">
                  <c:v>101</c:v>
                </c:pt>
                <c:pt idx="1">
                  <c:v>65</c:v>
                </c:pt>
                <c:pt idx="2">
                  <c:v>30</c:v>
                </c:pt>
                <c:pt idx="3">
                  <c:v>34</c:v>
                </c:pt>
                <c:pt idx="4">
                  <c:v>44</c:v>
                </c:pt>
                <c:pt idx="5">
                  <c:v>26</c:v>
                </c:pt>
                <c:pt idx="6">
                  <c:v>22</c:v>
                </c:pt>
                <c:pt idx="7">
                  <c:v>20</c:v>
                </c:pt>
                <c:pt idx="8">
                  <c:v>9</c:v>
                </c:pt>
                <c:pt idx="9">
                  <c:v>351</c:v>
                </c:pt>
              </c:numCache>
            </c:numRef>
          </c:val>
        </c:ser>
        <c:ser>
          <c:idx val="8"/>
          <c:order val="8"/>
          <c:tx>
            <c:strRef>
              <c:f>'Q6'!$A$27</c:f>
              <c:strCache>
                <c:ptCount val="1"/>
                <c:pt idx="0">
                  <c:v>Other</c:v>
                </c:pt>
              </c:strCache>
            </c:strRef>
          </c:tx>
          <c:cat>
            <c:strRef>
              <c:f>'Q6'!$B$18:$K$18</c:f>
              <c:strCache>
                <c:ptCount val="10"/>
                <c:pt idx="0">
                  <c:v>1</c:v>
                </c:pt>
                <c:pt idx="1">
                  <c:v>2</c:v>
                </c:pt>
                <c:pt idx="2">
                  <c:v>3</c:v>
                </c:pt>
                <c:pt idx="3">
                  <c:v>4</c:v>
                </c:pt>
                <c:pt idx="4">
                  <c:v>5</c:v>
                </c:pt>
                <c:pt idx="5">
                  <c:v>6</c:v>
                </c:pt>
                <c:pt idx="6">
                  <c:v>7</c:v>
                </c:pt>
                <c:pt idx="7">
                  <c:v>8</c:v>
                </c:pt>
                <c:pt idx="8">
                  <c:v>9</c:v>
                </c:pt>
                <c:pt idx="9">
                  <c:v>Response 
Count</c:v>
                </c:pt>
              </c:strCache>
            </c:strRef>
          </c:cat>
          <c:val>
            <c:numRef>
              <c:f>'Q6'!$B$27:$K$27</c:f>
              <c:numCache>
                <c:formatCode>General</c:formatCode>
                <c:ptCount val="10"/>
                <c:pt idx="0">
                  <c:v>19</c:v>
                </c:pt>
                <c:pt idx="1">
                  <c:v>20</c:v>
                </c:pt>
                <c:pt idx="2">
                  <c:v>5</c:v>
                </c:pt>
                <c:pt idx="3">
                  <c:v>1</c:v>
                </c:pt>
                <c:pt idx="4">
                  <c:v>5</c:v>
                </c:pt>
                <c:pt idx="5">
                  <c:v>3</c:v>
                </c:pt>
                <c:pt idx="6">
                  <c:v>2</c:v>
                </c:pt>
                <c:pt idx="7">
                  <c:v>2</c:v>
                </c:pt>
                <c:pt idx="8">
                  <c:v>25</c:v>
                </c:pt>
                <c:pt idx="9">
                  <c:v>82</c:v>
                </c:pt>
              </c:numCache>
            </c:numRef>
          </c:val>
        </c:ser>
        <c:shape val="box"/>
        <c:axId val="104999936"/>
        <c:axId val="105014400"/>
        <c:axId val="0"/>
      </c:bar3DChart>
      <c:catAx>
        <c:axId val="104999936"/>
        <c:scaling>
          <c:orientation val="minMax"/>
        </c:scaling>
        <c:axPos val="b"/>
        <c:title>
          <c:tx>
            <c:rich>
              <a:bodyPr/>
              <a:lstStyle/>
              <a:p>
                <a:pPr>
                  <a:defRPr/>
                </a:pPr>
                <a:r>
                  <a:rPr lang="en-US" sz="1000" b="1" i="0" baseline="0"/>
                  <a:t>Choice in order of preference</a:t>
                </a:r>
                <a:endParaRPr lang="en-GB" sz="1000" b="1" i="0" baseline="0"/>
              </a:p>
            </c:rich>
          </c:tx>
          <c:layout>
            <c:manualLayout>
              <c:xMode val="edge"/>
              <c:yMode val="edge"/>
              <c:x val="0.17580107364628203"/>
              <c:y val="0.88654678300347589"/>
            </c:manualLayout>
          </c:layout>
        </c:title>
        <c:tickLblPos val="nextTo"/>
        <c:crossAx val="105014400"/>
        <c:crosses val="autoZero"/>
        <c:auto val="1"/>
        <c:lblAlgn val="ctr"/>
        <c:lblOffset val="100"/>
      </c:catAx>
      <c:valAx>
        <c:axId val="105014400"/>
        <c:scaling>
          <c:orientation val="minMax"/>
        </c:scaling>
        <c:axPos val="l"/>
        <c:majorGridlines/>
        <c:numFmt formatCode="General" sourceLinked="1"/>
        <c:tickLblPos val="nextTo"/>
        <c:crossAx val="104999936"/>
        <c:crosses val="autoZero"/>
        <c:crossBetween val="between"/>
      </c:valAx>
    </c:plotArea>
    <c:legend>
      <c:legendPos val="r"/>
      <c:layout>
        <c:manualLayout>
          <c:xMode val="edge"/>
          <c:yMode val="edge"/>
          <c:x val="0.78304407071067361"/>
          <c:y val="1.8450734198765697E-3"/>
          <c:w val="0.20301864705936168"/>
          <c:h val="0.95118985126859279"/>
        </c:manualLayout>
      </c:layout>
    </c:legend>
    <c:plotVisOnly val="1"/>
  </c:chart>
  <c:printSettings>
    <c:headerFooter/>
    <c:pageMargins b="0.75000000000000133" l="0.70000000000000062" r="0.70000000000000062" t="0.750000000000001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a:t>What form(s) of Renewable Energy would you like to see applied to new development In Milton?</a:t>
            </a:r>
          </a:p>
        </c:rich>
      </c:tx>
    </c:title>
    <c:view3D>
      <c:rAngAx val="1"/>
    </c:view3D>
    <c:plotArea>
      <c:layout/>
      <c:bar3DChart>
        <c:barDir val="col"/>
        <c:grouping val="clustered"/>
        <c:ser>
          <c:idx val="0"/>
          <c:order val="0"/>
          <c:tx>
            <c:strRef>
              <c:f>'Q7'!$C$5</c:f>
              <c:strCache>
                <c:ptCount val="1"/>
                <c:pt idx="0">
                  <c:v>Response Count</c:v>
                </c:pt>
              </c:strCache>
            </c:strRef>
          </c:tx>
          <c:cat>
            <c:multiLvlStrRef>
              <c:f>'Q7'!$A$6:$B$9</c:f>
              <c:multiLvlStrCache>
                <c:ptCount val="4"/>
                <c:lvl>
                  <c:pt idx="0">
                    <c:v>76.3 %</c:v>
                  </c:pt>
                  <c:pt idx="1">
                    <c:v>32.6 %</c:v>
                  </c:pt>
                  <c:pt idx="2">
                    <c:v>38.7 %</c:v>
                  </c:pt>
                  <c:pt idx="3">
                    <c:v>8.5 %</c:v>
                  </c:pt>
                </c:lvl>
                <c:lvl>
                  <c:pt idx="0">
                    <c:v>Solar</c:v>
                  </c:pt>
                  <c:pt idx="1">
                    <c:v>Wind</c:v>
                  </c:pt>
                  <c:pt idx="2">
                    <c:v>Ground Source Heat Pump</c:v>
                  </c:pt>
                  <c:pt idx="3">
                    <c:v>Other (please specify)</c:v>
                  </c:pt>
                </c:lvl>
              </c:multiLvlStrCache>
            </c:multiLvlStrRef>
          </c:cat>
          <c:val>
            <c:numRef>
              <c:f>'Q7'!$C$6:$C$9</c:f>
              <c:numCache>
                <c:formatCode>General</c:formatCode>
                <c:ptCount val="4"/>
                <c:pt idx="0">
                  <c:v>386</c:v>
                </c:pt>
                <c:pt idx="1">
                  <c:v>165</c:v>
                </c:pt>
                <c:pt idx="2">
                  <c:v>196</c:v>
                </c:pt>
                <c:pt idx="3">
                  <c:v>43</c:v>
                </c:pt>
              </c:numCache>
            </c:numRef>
          </c:val>
        </c:ser>
        <c:shape val="box"/>
        <c:axId val="105080320"/>
        <c:axId val="105082240"/>
        <c:axId val="0"/>
      </c:bar3DChart>
      <c:catAx>
        <c:axId val="105080320"/>
        <c:scaling>
          <c:orientation val="minMax"/>
        </c:scaling>
        <c:axPos val="b"/>
        <c:title>
          <c:tx>
            <c:rich>
              <a:bodyPr/>
              <a:lstStyle/>
              <a:p>
                <a:pPr>
                  <a:defRPr/>
                </a:pPr>
                <a:r>
                  <a:rPr lang="en-GB"/>
                  <a:t>% shown is of those who responded</a:t>
                </a:r>
              </a:p>
            </c:rich>
          </c:tx>
        </c:title>
        <c:majorTickMark val="none"/>
        <c:tickLblPos val="nextTo"/>
        <c:crossAx val="105082240"/>
        <c:crosses val="autoZero"/>
        <c:auto val="1"/>
        <c:lblAlgn val="ctr"/>
        <c:lblOffset val="100"/>
      </c:catAx>
      <c:valAx>
        <c:axId val="105082240"/>
        <c:scaling>
          <c:orientation val="minMax"/>
        </c:scaling>
        <c:axPos val="l"/>
        <c:majorGridlines/>
        <c:numFmt formatCode="General" sourceLinked="1"/>
        <c:tickLblPos val="nextTo"/>
        <c:crossAx val="105080320"/>
        <c:crosses val="autoZero"/>
        <c:crossBetween val="between"/>
      </c:valAx>
    </c:plotArea>
    <c:plotVisOnly val="1"/>
  </c:chart>
  <c:printSettings>
    <c:headerFooter/>
    <c:pageMargins b="0.75000000000000167" l="0.70000000000000062" r="0.70000000000000062" t="0.75000000000000167" header="0.30000000000000032" footer="0.30000000000000032"/>
    <c:pageSetup paperSize="9" orientation="landscape" horizontalDpi="-3" verticalDpi="-3"/>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If necessary, what size development(s) do you think are suitable for future housing in Milton?</a:t>
            </a:r>
            <a:r>
              <a:rPr lang="en-GB" sz="1800" b="1" i="0" u="none" strike="noStrike" baseline="0"/>
              <a:t> </a:t>
            </a:r>
            <a:endParaRPr lang="en-GB"/>
          </a:p>
        </c:rich>
      </c:tx>
    </c:title>
    <c:view3D>
      <c:rAngAx val="1"/>
    </c:view3D>
    <c:plotArea>
      <c:layout>
        <c:manualLayout>
          <c:layoutTarget val="inner"/>
          <c:xMode val="edge"/>
          <c:yMode val="edge"/>
          <c:x val="7.2993702642293434E-2"/>
          <c:y val="0.2124137260620203"/>
          <c:w val="0.64752863489236989"/>
          <c:h val="0.69559463400408372"/>
        </c:manualLayout>
      </c:layout>
      <c:bar3DChart>
        <c:barDir val="col"/>
        <c:grouping val="clustered"/>
        <c:ser>
          <c:idx val="0"/>
          <c:order val="0"/>
          <c:tx>
            <c:strRef>
              <c:f>'Q8'!$A$6</c:f>
              <c:strCache>
                <c:ptCount val="1"/>
                <c:pt idx="0">
                  <c:v>One large development 
(e.g. more than 25 houses)</c:v>
                </c:pt>
              </c:strCache>
            </c:strRef>
          </c:tx>
          <c:cat>
            <c:strRef>
              <c:f>'Q8'!$B$5:$J$5</c:f>
              <c:strCache>
                <c:ptCount val="9"/>
                <c:pt idx="0">
                  <c:v>1  (not 
suitable)</c:v>
                </c:pt>
                <c:pt idx="2">
                  <c:v>2</c:v>
                </c:pt>
                <c:pt idx="4">
                  <c:v>3</c:v>
                </c:pt>
                <c:pt idx="6">
                  <c:v>4  (very 
suitable)</c:v>
                </c:pt>
                <c:pt idx="8">
                  <c:v>Response 
Count</c:v>
                </c:pt>
              </c:strCache>
            </c:strRef>
          </c:cat>
          <c:val>
            <c:numRef>
              <c:f>'Q8'!$C$6:$J$6</c:f>
              <c:numCache>
                <c:formatCode>0.0%</c:formatCode>
                <c:ptCount val="8"/>
                <c:pt idx="0" formatCode="General">
                  <c:v>459</c:v>
                </c:pt>
                <c:pt idx="1">
                  <c:v>4.8300536672629693E-2</c:v>
                </c:pt>
                <c:pt idx="2" formatCode="General">
                  <c:v>27</c:v>
                </c:pt>
                <c:pt idx="3">
                  <c:v>2.3255813953488372E-2</c:v>
                </c:pt>
                <c:pt idx="4" formatCode="General">
                  <c:v>13</c:v>
                </c:pt>
                <c:pt idx="5">
                  <c:v>2.3255813953488372E-2</c:v>
                </c:pt>
                <c:pt idx="6" formatCode="General">
                  <c:v>13</c:v>
                </c:pt>
                <c:pt idx="7" formatCode="General">
                  <c:v>512</c:v>
                </c:pt>
              </c:numCache>
            </c:numRef>
          </c:val>
        </c:ser>
        <c:ser>
          <c:idx val="1"/>
          <c:order val="1"/>
          <c:tx>
            <c:strRef>
              <c:f>'Q8'!$A$7</c:f>
              <c:strCache>
                <c:ptCount val="1"/>
                <c:pt idx="0">
                  <c:v>A few medium size developments
 (e.g.10 to 25 houses)</c:v>
                </c:pt>
              </c:strCache>
            </c:strRef>
          </c:tx>
          <c:cat>
            <c:strRef>
              <c:f>'Q8'!$B$5:$J$5</c:f>
              <c:strCache>
                <c:ptCount val="9"/>
                <c:pt idx="0">
                  <c:v>1  (not 
suitable)</c:v>
                </c:pt>
                <c:pt idx="2">
                  <c:v>2</c:v>
                </c:pt>
                <c:pt idx="4">
                  <c:v>3</c:v>
                </c:pt>
                <c:pt idx="6">
                  <c:v>4  (very 
suitable)</c:v>
                </c:pt>
                <c:pt idx="8">
                  <c:v>Response 
Count</c:v>
                </c:pt>
              </c:strCache>
            </c:strRef>
          </c:cat>
          <c:val>
            <c:numRef>
              <c:f>'Q8'!$C$7:$J$7</c:f>
              <c:numCache>
                <c:formatCode>0.0%</c:formatCode>
                <c:ptCount val="8"/>
                <c:pt idx="0" formatCode="General">
                  <c:v>309</c:v>
                </c:pt>
                <c:pt idx="1">
                  <c:v>0.21466905187835419</c:v>
                </c:pt>
                <c:pt idx="2" formatCode="General">
                  <c:v>120</c:v>
                </c:pt>
                <c:pt idx="3">
                  <c:v>8.4078711985688726E-2</c:v>
                </c:pt>
                <c:pt idx="4" formatCode="General">
                  <c:v>47</c:v>
                </c:pt>
                <c:pt idx="5">
                  <c:v>5.1878354203935599E-2</c:v>
                </c:pt>
                <c:pt idx="6" formatCode="General">
                  <c:v>29</c:v>
                </c:pt>
                <c:pt idx="7" formatCode="General">
                  <c:v>505</c:v>
                </c:pt>
              </c:numCache>
            </c:numRef>
          </c:val>
        </c:ser>
        <c:ser>
          <c:idx val="2"/>
          <c:order val="2"/>
          <c:tx>
            <c:strRef>
              <c:f>'Q8'!$A$8</c:f>
              <c:strCache>
                <c:ptCount val="1"/>
                <c:pt idx="0">
                  <c:v>Several small developments
 (e.g. less than 10 houses)</c:v>
                </c:pt>
              </c:strCache>
            </c:strRef>
          </c:tx>
          <c:cat>
            <c:strRef>
              <c:f>'Q8'!$B$5:$J$5</c:f>
              <c:strCache>
                <c:ptCount val="9"/>
                <c:pt idx="0">
                  <c:v>1  (not 
suitable)</c:v>
                </c:pt>
                <c:pt idx="2">
                  <c:v>2</c:v>
                </c:pt>
                <c:pt idx="4">
                  <c:v>3</c:v>
                </c:pt>
                <c:pt idx="6">
                  <c:v>4  (very 
suitable)</c:v>
                </c:pt>
                <c:pt idx="8">
                  <c:v>Response 
Count</c:v>
                </c:pt>
              </c:strCache>
            </c:strRef>
          </c:cat>
          <c:val>
            <c:numRef>
              <c:f>'Q8'!$C$8:$J$8</c:f>
              <c:numCache>
                <c:formatCode>0.0%</c:formatCode>
                <c:ptCount val="8"/>
                <c:pt idx="0" formatCode="General">
                  <c:v>180</c:v>
                </c:pt>
                <c:pt idx="1">
                  <c:v>0.16994633273703041</c:v>
                </c:pt>
                <c:pt idx="2" formatCode="General">
                  <c:v>95</c:v>
                </c:pt>
                <c:pt idx="3">
                  <c:v>0.21645796064400716</c:v>
                </c:pt>
                <c:pt idx="4" formatCode="General">
                  <c:v>121</c:v>
                </c:pt>
                <c:pt idx="5">
                  <c:v>0.20572450805008943</c:v>
                </c:pt>
                <c:pt idx="6" formatCode="General">
                  <c:v>115</c:v>
                </c:pt>
                <c:pt idx="7" formatCode="General">
                  <c:v>511</c:v>
                </c:pt>
              </c:numCache>
            </c:numRef>
          </c:val>
        </c:ser>
        <c:ser>
          <c:idx val="3"/>
          <c:order val="3"/>
          <c:tx>
            <c:strRef>
              <c:f>'Q8'!$A$9</c:f>
              <c:strCache>
                <c:ptCount val="1"/>
                <c:pt idx="0">
                  <c:v>Individual plots</c:v>
                </c:pt>
              </c:strCache>
            </c:strRef>
          </c:tx>
          <c:cat>
            <c:strRef>
              <c:f>'Q8'!$B$5:$J$5</c:f>
              <c:strCache>
                <c:ptCount val="9"/>
                <c:pt idx="0">
                  <c:v>1  (not 
suitable)</c:v>
                </c:pt>
                <c:pt idx="2">
                  <c:v>2</c:v>
                </c:pt>
                <c:pt idx="4">
                  <c:v>3</c:v>
                </c:pt>
                <c:pt idx="6">
                  <c:v>4  (very 
suitable)</c:v>
                </c:pt>
                <c:pt idx="8">
                  <c:v>Response 
Count</c:v>
                </c:pt>
              </c:strCache>
            </c:strRef>
          </c:cat>
          <c:val>
            <c:numRef>
              <c:f>'Q8'!$C$9:$J$9</c:f>
              <c:numCache>
                <c:formatCode>0.0%</c:formatCode>
                <c:ptCount val="8"/>
                <c:pt idx="0" formatCode="General">
                  <c:v>203</c:v>
                </c:pt>
                <c:pt idx="1">
                  <c:v>0.15742397137745975</c:v>
                </c:pt>
                <c:pt idx="2" formatCode="General">
                  <c:v>88</c:v>
                </c:pt>
                <c:pt idx="3">
                  <c:v>0.15921288014311269</c:v>
                </c:pt>
                <c:pt idx="4" formatCode="General">
                  <c:v>89</c:v>
                </c:pt>
                <c:pt idx="5">
                  <c:v>0.2003577817531306</c:v>
                </c:pt>
                <c:pt idx="6" formatCode="General">
                  <c:v>112</c:v>
                </c:pt>
                <c:pt idx="7" formatCode="General">
                  <c:v>492</c:v>
                </c:pt>
              </c:numCache>
            </c:numRef>
          </c:val>
        </c:ser>
        <c:ser>
          <c:idx val="4"/>
          <c:order val="4"/>
          <c:tx>
            <c:strRef>
              <c:f>'Q8'!$A$10</c:f>
              <c:strCache>
                <c:ptCount val="1"/>
                <c:pt idx="0">
                  <c:v>A mixture of small / 
medium developments</c:v>
                </c:pt>
              </c:strCache>
            </c:strRef>
          </c:tx>
          <c:cat>
            <c:strRef>
              <c:f>'Q8'!$B$5:$J$5</c:f>
              <c:strCache>
                <c:ptCount val="9"/>
                <c:pt idx="0">
                  <c:v>1  (not 
suitable)</c:v>
                </c:pt>
                <c:pt idx="2">
                  <c:v>2</c:v>
                </c:pt>
                <c:pt idx="4">
                  <c:v>3</c:v>
                </c:pt>
                <c:pt idx="6">
                  <c:v>4  (very 
suitable)</c:v>
                </c:pt>
                <c:pt idx="8">
                  <c:v>Response 
Count</c:v>
                </c:pt>
              </c:strCache>
            </c:strRef>
          </c:cat>
          <c:val>
            <c:numRef>
              <c:f>'Q8'!$C$10:$J$10</c:f>
              <c:numCache>
                <c:formatCode>0.0%</c:formatCode>
                <c:ptCount val="8"/>
                <c:pt idx="0" formatCode="General">
                  <c:v>233</c:v>
                </c:pt>
                <c:pt idx="1">
                  <c:v>0.18783542039355994</c:v>
                </c:pt>
                <c:pt idx="2" formatCode="General">
                  <c:v>105</c:v>
                </c:pt>
                <c:pt idx="3">
                  <c:v>0.15921288014311269</c:v>
                </c:pt>
                <c:pt idx="4" formatCode="General">
                  <c:v>89</c:v>
                </c:pt>
                <c:pt idx="5">
                  <c:v>0.12164579606440072</c:v>
                </c:pt>
                <c:pt idx="6" formatCode="General">
                  <c:v>68</c:v>
                </c:pt>
                <c:pt idx="7" formatCode="General">
                  <c:v>495</c:v>
                </c:pt>
              </c:numCache>
            </c:numRef>
          </c:val>
        </c:ser>
        <c:shape val="box"/>
        <c:axId val="105159296"/>
        <c:axId val="105165568"/>
        <c:axId val="0"/>
      </c:bar3DChart>
      <c:catAx>
        <c:axId val="105159296"/>
        <c:scaling>
          <c:orientation val="minMax"/>
        </c:scaling>
        <c:axPos val="b"/>
        <c:title>
          <c:tx>
            <c:rich>
              <a:bodyPr/>
              <a:lstStyle/>
              <a:p>
                <a:pPr>
                  <a:defRPr/>
                </a:pPr>
                <a:r>
                  <a:rPr lang="en-GB"/>
                  <a:t>Response count</a:t>
                </a:r>
              </a:p>
            </c:rich>
          </c:tx>
          <c:layout>
            <c:manualLayout>
              <c:xMode val="edge"/>
              <c:yMode val="edge"/>
              <c:x val="0.65160401769566889"/>
              <c:y val="0.91118557402546907"/>
            </c:manualLayout>
          </c:layout>
        </c:title>
        <c:tickLblPos val="nextTo"/>
        <c:crossAx val="105165568"/>
        <c:crosses val="autoZero"/>
        <c:auto val="1"/>
        <c:lblAlgn val="ctr"/>
        <c:lblOffset val="100"/>
      </c:catAx>
      <c:valAx>
        <c:axId val="105165568"/>
        <c:scaling>
          <c:orientation val="minMax"/>
        </c:scaling>
        <c:axPos val="l"/>
        <c:majorGridlines/>
        <c:numFmt formatCode="General" sourceLinked="1"/>
        <c:tickLblPos val="nextTo"/>
        <c:crossAx val="105159296"/>
        <c:crosses val="autoZero"/>
        <c:crossBetween val="between"/>
      </c:valAx>
    </c:plotArea>
    <c:legend>
      <c:legendPos val="r"/>
      <c:layout>
        <c:manualLayout>
          <c:xMode val="edge"/>
          <c:yMode val="edge"/>
          <c:x val="0.73041336264062351"/>
          <c:y val="0.33170525906483939"/>
          <c:w val="0.25545236174100167"/>
          <c:h val="0.59319432293185559"/>
        </c:manualLayout>
      </c:layout>
    </c:legend>
    <c:plotVisOnly val="1"/>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GB" sz="1800" b="0" i="0" u="none" strike="noStrike" baseline="0"/>
              <a:t>If new homes have to be built in Milton what types of housing do you think are most needed?</a:t>
            </a:r>
            <a:r>
              <a:rPr lang="en-GB" sz="1800" b="1" i="0" u="none" strike="noStrike" baseline="0"/>
              <a:t> </a:t>
            </a:r>
            <a:endParaRPr lang="en-GB"/>
          </a:p>
        </c:rich>
      </c:tx>
    </c:title>
    <c:view3D>
      <c:rAngAx val="1"/>
    </c:view3D>
    <c:plotArea>
      <c:layout/>
      <c:bar3DChart>
        <c:barDir val="col"/>
        <c:grouping val="clustered"/>
        <c:ser>
          <c:idx val="0"/>
          <c:order val="0"/>
          <c:tx>
            <c:strRef>
              <c:f>'Q9'!$B$5</c:f>
              <c:strCache>
                <c:ptCount val="1"/>
                <c:pt idx="0">
                  <c:v>Strongly
 agree</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'Q9'!$C$6:$C$12</c:f>
              <c:numCache>
                <c:formatCode>General</c:formatCode>
                <c:ptCount val="7"/>
                <c:pt idx="0">
                  <c:v>39</c:v>
                </c:pt>
                <c:pt idx="1">
                  <c:v>64</c:v>
                </c:pt>
                <c:pt idx="2">
                  <c:v>31</c:v>
                </c:pt>
                <c:pt idx="3">
                  <c:v>52</c:v>
                </c:pt>
                <c:pt idx="4">
                  <c:v>132</c:v>
                </c:pt>
                <c:pt idx="5">
                  <c:v>124</c:v>
                </c:pt>
                <c:pt idx="6">
                  <c:v>9</c:v>
                </c:pt>
              </c:numCache>
            </c:numRef>
          </c:val>
        </c:ser>
        <c:ser>
          <c:idx val="1"/>
          <c:order val="1"/>
          <c:tx>
            <c:strRef>
              <c:f>'Q9'!$D$5</c:f>
              <c:strCache>
                <c:ptCount val="1"/>
                <c:pt idx="0">
                  <c:v>Agree</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'Q9'!$E$6:$E$12</c:f>
              <c:numCache>
                <c:formatCode>General</c:formatCode>
                <c:ptCount val="7"/>
                <c:pt idx="0">
                  <c:v>75</c:v>
                </c:pt>
                <c:pt idx="1">
                  <c:v>220</c:v>
                </c:pt>
                <c:pt idx="2">
                  <c:v>145</c:v>
                </c:pt>
                <c:pt idx="3">
                  <c:v>155</c:v>
                </c:pt>
                <c:pt idx="4">
                  <c:v>239</c:v>
                </c:pt>
                <c:pt idx="5">
                  <c:v>254</c:v>
                </c:pt>
                <c:pt idx="6">
                  <c:v>36</c:v>
                </c:pt>
              </c:numCache>
            </c:numRef>
          </c:val>
        </c:ser>
        <c:ser>
          <c:idx val="2"/>
          <c:order val="2"/>
          <c:tx>
            <c:strRef>
              <c:f>'Q9'!$F$5</c:f>
              <c:strCache>
                <c:ptCount val="1"/>
                <c:pt idx="0">
                  <c:v>Disagree</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'Q9'!$G$6:$G$12</c:f>
              <c:numCache>
                <c:formatCode>General</c:formatCode>
                <c:ptCount val="7"/>
                <c:pt idx="0">
                  <c:v>143</c:v>
                </c:pt>
                <c:pt idx="1">
                  <c:v>81</c:v>
                </c:pt>
                <c:pt idx="2">
                  <c:v>107</c:v>
                </c:pt>
                <c:pt idx="3">
                  <c:v>94</c:v>
                </c:pt>
                <c:pt idx="4">
                  <c:v>52</c:v>
                </c:pt>
                <c:pt idx="5">
                  <c:v>52</c:v>
                </c:pt>
                <c:pt idx="6">
                  <c:v>116</c:v>
                </c:pt>
              </c:numCache>
            </c:numRef>
          </c:val>
        </c:ser>
        <c:ser>
          <c:idx val="3"/>
          <c:order val="3"/>
          <c:tx>
            <c:strRef>
              <c:f>'Q9'!$H$5</c:f>
              <c:strCache>
                <c:ptCount val="1"/>
                <c:pt idx="0">
                  <c:v>Strongly 
disagree</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'Q9'!$I$6:$I$12</c:f>
              <c:numCache>
                <c:formatCode>General</c:formatCode>
                <c:ptCount val="7"/>
                <c:pt idx="0">
                  <c:v>227</c:v>
                </c:pt>
                <c:pt idx="1">
                  <c:v>124</c:v>
                </c:pt>
                <c:pt idx="2">
                  <c:v>200</c:v>
                </c:pt>
                <c:pt idx="3">
                  <c:v>173</c:v>
                </c:pt>
                <c:pt idx="4">
                  <c:v>70</c:v>
                </c:pt>
                <c:pt idx="5">
                  <c:v>57</c:v>
                </c:pt>
                <c:pt idx="6">
                  <c:v>314</c:v>
                </c:pt>
              </c:numCache>
            </c:numRef>
          </c:val>
        </c:ser>
        <c:ser>
          <c:idx val="4"/>
          <c:order val="4"/>
          <c:tx>
            <c:strRef>
              <c:f>'Q9'!$J$5</c:f>
              <c:strCache>
                <c:ptCount val="1"/>
                <c:pt idx="0">
                  <c:v>Not sure/
don't know</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'Q9'!$K$6:$K$12</c:f>
              <c:numCache>
                <c:formatCode>General</c:formatCode>
                <c:ptCount val="7"/>
                <c:pt idx="0">
                  <c:v>28</c:v>
                </c:pt>
                <c:pt idx="1">
                  <c:v>27</c:v>
                </c:pt>
                <c:pt idx="2">
                  <c:v>28</c:v>
                </c:pt>
                <c:pt idx="3">
                  <c:v>37</c:v>
                </c:pt>
                <c:pt idx="4">
                  <c:v>30</c:v>
                </c:pt>
                <c:pt idx="5">
                  <c:v>41</c:v>
                </c:pt>
                <c:pt idx="6">
                  <c:v>36</c:v>
                </c:pt>
              </c:numCache>
            </c:numRef>
          </c:val>
        </c:ser>
        <c:ser>
          <c:idx val="5"/>
          <c:order val="5"/>
          <c:tx>
            <c:strRef>
              <c:f>'Q9'!$L$5</c:f>
              <c:strCache>
                <c:ptCount val="1"/>
                <c:pt idx="0">
                  <c:v>Response
 Count</c:v>
                </c:pt>
              </c:strCache>
            </c:strRef>
          </c:tx>
          <c:cat>
            <c:strRef>
              <c:f>'Q9'!$A$6:$A$12</c:f>
              <c:strCache>
                <c:ptCount val="7"/>
                <c:pt idx="0">
                  <c:v>Large detached houses</c:v>
                </c:pt>
                <c:pt idx="1">
                  <c:v>Semi-detached/
terraced houses</c:v>
                </c:pt>
                <c:pt idx="2">
                  <c:v>Apartments / flats</c:v>
                </c:pt>
                <c:pt idx="3">
                  <c:v>Homes for rent</c:v>
                </c:pt>
                <c:pt idx="4">
                  <c:v>Housing for older people</c:v>
                </c:pt>
                <c:pt idx="5">
                  <c:v>Supported housing
 for the disabled</c:v>
                </c:pt>
                <c:pt idx="6">
                  <c:v>Student housing</c:v>
                </c:pt>
              </c:strCache>
            </c:strRef>
          </c:cat>
          <c:val>
            <c:numRef>
              <c:f>'Q9'!$L$6:$L$12</c:f>
              <c:numCache>
                <c:formatCode>General</c:formatCode>
                <c:ptCount val="7"/>
                <c:pt idx="0">
                  <c:v>512</c:v>
                </c:pt>
                <c:pt idx="1">
                  <c:v>516</c:v>
                </c:pt>
                <c:pt idx="2">
                  <c:v>511</c:v>
                </c:pt>
                <c:pt idx="3">
                  <c:v>511</c:v>
                </c:pt>
                <c:pt idx="4">
                  <c:v>523</c:v>
                </c:pt>
                <c:pt idx="5">
                  <c:v>528</c:v>
                </c:pt>
                <c:pt idx="6">
                  <c:v>511</c:v>
                </c:pt>
              </c:numCache>
            </c:numRef>
          </c:val>
        </c:ser>
        <c:shape val="box"/>
        <c:axId val="127681664"/>
        <c:axId val="127683584"/>
        <c:axId val="0"/>
      </c:bar3DChart>
      <c:catAx>
        <c:axId val="127681664"/>
        <c:scaling>
          <c:orientation val="minMax"/>
        </c:scaling>
        <c:axPos val="b"/>
        <c:title>
          <c:tx>
            <c:rich>
              <a:bodyPr/>
              <a:lstStyle/>
              <a:p>
                <a:pPr>
                  <a:defRPr/>
                </a:pPr>
                <a:r>
                  <a:rPr lang="en-US"/>
                  <a:t>Type of</a:t>
                </a:r>
                <a:r>
                  <a:rPr lang="en-US" baseline="0"/>
                  <a:t> housing</a:t>
                </a:r>
                <a:endParaRPr lang="en-US"/>
              </a:p>
            </c:rich>
          </c:tx>
        </c:title>
        <c:tickLblPos val="nextTo"/>
        <c:crossAx val="127683584"/>
        <c:crosses val="autoZero"/>
        <c:auto val="1"/>
        <c:lblAlgn val="ctr"/>
        <c:lblOffset val="100"/>
      </c:catAx>
      <c:valAx>
        <c:axId val="127683584"/>
        <c:scaling>
          <c:orientation val="minMax"/>
        </c:scaling>
        <c:axPos val="l"/>
        <c:majorGridlines/>
        <c:numFmt formatCode="General" sourceLinked="1"/>
        <c:tickLblPos val="nextTo"/>
        <c:crossAx val="127681664"/>
        <c:crosses val="autoZero"/>
        <c:crossBetween val="between"/>
      </c:valAx>
    </c:plotArea>
    <c:legend>
      <c:legendPos val="r"/>
    </c:legend>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0</xdr:col>
      <xdr:colOff>349250</xdr:colOff>
      <xdr:row>21</xdr:row>
      <xdr:rowOff>152400</xdr:rowOff>
    </xdr:from>
    <xdr:to>
      <xdr:col>6</xdr:col>
      <xdr:colOff>381000</xdr:colOff>
      <xdr:row>48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82550</xdr:colOff>
      <xdr:row>14</xdr:row>
      <xdr:rowOff>69850</xdr:rowOff>
    </xdr:from>
    <xdr:to>
      <xdr:col>6</xdr:col>
      <xdr:colOff>317500</xdr:colOff>
      <xdr:row>40</xdr:row>
      <xdr:rowOff>146050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133350</xdr:colOff>
      <xdr:row>12</xdr:row>
      <xdr:rowOff>38100</xdr:rowOff>
    </xdr:from>
    <xdr:to>
      <xdr:col>5</xdr:col>
      <xdr:colOff>317500</xdr:colOff>
      <xdr:row>44</xdr:row>
      <xdr:rowOff>146050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114300</xdr:colOff>
      <xdr:row>15</xdr:row>
      <xdr:rowOff>0</xdr:rowOff>
    </xdr:from>
    <xdr:to>
      <xdr:col>6</xdr:col>
      <xdr:colOff>393700</xdr:colOff>
      <xdr:row>47</xdr:row>
      <xdr:rowOff>44450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50800</xdr:colOff>
      <xdr:row>31</xdr:row>
      <xdr:rowOff>25400</xdr:rowOff>
    </xdr:from>
    <xdr:to>
      <xdr:col>6</xdr:col>
      <xdr:colOff>527050</xdr:colOff>
      <xdr:row>48</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31</xdr:row>
      <xdr:rowOff>95250</xdr:rowOff>
    </xdr:from>
    <xdr:to>
      <xdr:col>4</xdr:col>
      <xdr:colOff>476250</xdr:colOff>
      <xdr:row>49</xdr:row>
      <xdr:rowOff>69850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133350</xdr:colOff>
      <xdr:row>51</xdr:row>
      <xdr:rowOff>50800</xdr:rowOff>
    </xdr:from>
    <xdr:to>
      <xdr:col>6</xdr:col>
      <xdr:colOff>387350</xdr:colOff>
      <xdr:row>76</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50800</xdr:colOff>
      <xdr:row>13</xdr:row>
      <xdr:rowOff>63500</xdr:rowOff>
    </xdr:from>
    <xdr:to>
      <xdr:col>6</xdr:col>
      <xdr:colOff>444500</xdr:colOff>
      <xdr:row>42</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20</xdr:row>
      <xdr:rowOff>69850</xdr:rowOff>
    </xdr:from>
    <xdr:to>
      <xdr:col>9</xdr:col>
      <xdr:colOff>565150</xdr:colOff>
      <xdr:row>46</xdr:row>
      <xdr:rowOff>63500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22</xdr:row>
      <xdr:rowOff>38100</xdr:rowOff>
    </xdr:from>
    <xdr:to>
      <xdr:col>7</xdr:col>
      <xdr:colOff>933450</xdr:colOff>
      <xdr:row>47</xdr:row>
      <xdr:rowOff>165100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19</xdr:row>
      <xdr:rowOff>107950</xdr:rowOff>
    </xdr:from>
    <xdr:to>
      <xdr:col>10</xdr:col>
      <xdr:colOff>488950</xdr:colOff>
      <xdr:row>47</xdr:row>
      <xdr:rowOff>44450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126</xdr:row>
      <xdr:rowOff>127000</xdr:rowOff>
    </xdr:from>
    <xdr:to>
      <xdr:col>12</xdr:col>
      <xdr:colOff>565150</xdr:colOff>
      <xdr:row>151</xdr:row>
      <xdr:rowOff>146050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39007</xdr:colOff>
      <xdr:row>152</xdr:row>
      <xdr:rowOff>51706</xdr:rowOff>
    </xdr:from>
    <xdr:to>
      <xdr:col>12</xdr:col>
      <xdr:colOff>521607</xdr:colOff>
      <xdr:row>175</xdr:row>
      <xdr:rowOff>45356</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59</xdr:row>
      <xdr:rowOff>179915</xdr:rowOff>
    </xdr:from>
    <xdr:to>
      <xdr:col>5</xdr:col>
      <xdr:colOff>387350</xdr:colOff>
      <xdr:row>92</xdr:row>
      <xdr:rowOff>137582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120650</xdr:colOff>
      <xdr:row>13</xdr:row>
      <xdr:rowOff>107950</xdr:rowOff>
    </xdr:from>
    <xdr:to>
      <xdr:col>9</xdr:col>
      <xdr:colOff>482600</xdr:colOff>
      <xdr:row>41</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209550</xdr:colOff>
      <xdr:row>17</xdr:row>
      <xdr:rowOff>57150</xdr:rowOff>
    </xdr:from>
    <xdr:to>
      <xdr:col>11</xdr:col>
      <xdr:colOff>457200</xdr:colOff>
      <xdr:row>44</xdr:row>
      <xdr:rowOff>107950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76200</xdr:colOff>
      <xdr:row>50</xdr:row>
      <xdr:rowOff>12700</xdr:rowOff>
    </xdr:from>
    <xdr:to>
      <xdr:col>11</xdr:col>
      <xdr:colOff>444500</xdr:colOff>
      <xdr:row>82</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n/Documents/1%20Milton%20Neighbourhood%20Plan/Final%20questionnaire/interim%20data%20from%20PCC/test%207%20Feb%201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Q1"/>
      <sheetName val="Q2"/>
      <sheetName val="Q3"/>
      <sheetName val="Q4"/>
      <sheetName val="Q5"/>
      <sheetName val="Q6"/>
      <sheetName val="Q7"/>
      <sheetName val="Q8"/>
      <sheetName val="Q9"/>
      <sheetName val="Q10"/>
      <sheetName val="Q10b"/>
      <sheetName val="Q11"/>
      <sheetName val="Q12"/>
      <sheetName val="Q13"/>
      <sheetName val="Q14"/>
      <sheetName val="Q15"/>
      <sheetName val="Q16"/>
      <sheetName val="Q17"/>
      <sheetName val="Q18"/>
      <sheetName val="Q19"/>
    </sheetNames>
    <sheetDataSet>
      <sheetData sheetId="0"/>
      <sheetData sheetId="1"/>
      <sheetData sheetId="2">
        <row r="5">
          <cell r="B5" t="str">
            <v>1 (not important)</v>
          </cell>
          <cell r="C5">
            <v>2</v>
          </cell>
          <cell r="D5">
            <v>3</v>
          </cell>
          <cell r="E5" t="str">
            <v>4 (very important)</v>
          </cell>
          <cell r="F5" t="str">
            <v>Response Count</v>
          </cell>
        </row>
        <row r="6">
          <cell r="A6" t="str">
            <v>Foreshore/Harbour</v>
          </cell>
          <cell r="B6">
            <v>13</v>
          </cell>
          <cell r="C6">
            <v>40</v>
          </cell>
          <cell r="D6">
            <v>124</v>
          </cell>
          <cell r="E6">
            <v>367</v>
          </cell>
          <cell r="F6">
            <v>544</v>
          </cell>
        </row>
        <row r="7">
          <cell r="A7" t="str">
            <v>Parks and Open/green spaces</v>
          </cell>
          <cell r="B7">
            <v>3</v>
          </cell>
          <cell r="C7">
            <v>6</v>
          </cell>
          <cell r="D7">
            <v>63</v>
          </cell>
          <cell r="E7">
            <v>478</v>
          </cell>
          <cell r="F7">
            <v>550</v>
          </cell>
        </row>
        <row r="8">
          <cell r="A8" t="str">
            <v>Local wildlife and habitats, includes Milton Common</v>
          </cell>
          <cell r="B8">
            <v>5</v>
          </cell>
          <cell r="C8">
            <v>20</v>
          </cell>
          <cell r="D8">
            <v>99</v>
          </cell>
          <cell r="E8">
            <v>426</v>
          </cell>
          <cell r="F8">
            <v>550</v>
          </cell>
        </row>
        <row r="9">
          <cell r="A9" t="str">
            <v>Sense of community</v>
          </cell>
          <cell r="B9">
            <v>7</v>
          </cell>
          <cell r="C9">
            <v>31</v>
          </cell>
          <cell r="D9">
            <v>165</v>
          </cell>
          <cell r="E9">
            <v>347</v>
          </cell>
          <cell r="F9">
            <v>550</v>
          </cell>
        </row>
        <row r="10">
          <cell r="A10" t="str">
            <v>Friendly and safe environment</v>
          </cell>
          <cell r="B10">
            <v>2</v>
          </cell>
          <cell r="C10">
            <v>5</v>
          </cell>
          <cell r="D10">
            <v>76</v>
          </cell>
          <cell r="E10">
            <v>466</v>
          </cell>
          <cell r="F10">
            <v>549</v>
          </cell>
        </row>
        <row r="11">
          <cell r="A11" t="str">
            <v>Good local facilities (e.g. shops, pub, dentist, GP surgery)</v>
          </cell>
          <cell r="B11">
            <v>5</v>
          </cell>
          <cell r="C11">
            <v>26</v>
          </cell>
          <cell r="D11">
            <v>143</v>
          </cell>
          <cell r="E11">
            <v>379</v>
          </cell>
          <cell r="F11">
            <v>553</v>
          </cell>
        </row>
        <row r="12">
          <cell r="A12" t="str">
            <v>Good school catchment</v>
          </cell>
          <cell r="B12">
            <v>114</v>
          </cell>
          <cell r="C12">
            <v>72</v>
          </cell>
          <cell r="D12">
            <v>114</v>
          </cell>
          <cell r="E12">
            <v>243</v>
          </cell>
          <cell r="F12">
            <v>543</v>
          </cell>
        </row>
        <row r="13">
          <cell r="A13" t="str">
            <v>Peaceful / quiet</v>
          </cell>
          <cell r="B13">
            <v>7</v>
          </cell>
          <cell r="C13">
            <v>29</v>
          </cell>
          <cell r="D13">
            <v>145</v>
          </cell>
          <cell r="E13">
            <v>366</v>
          </cell>
          <cell r="F13">
            <v>547</v>
          </cell>
        </row>
        <row r="14">
          <cell r="A14" t="str">
            <v>Clean and tidy</v>
          </cell>
          <cell r="B14">
            <v>3</v>
          </cell>
          <cell r="C14">
            <v>7</v>
          </cell>
          <cell r="D14">
            <v>132</v>
          </cell>
          <cell r="E14">
            <v>406</v>
          </cell>
          <cell r="F14">
            <v>548</v>
          </cell>
        </row>
        <row r="15">
          <cell r="A15" t="str">
            <v>Good transport links</v>
          </cell>
          <cell r="B15">
            <v>16</v>
          </cell>
          <cell r="C15">
            <v>57</v>
          </cell>
          <cell r="D15">
            <v>159</v>
          </cell>
          <cell r="E15">
            <v>318</v>
          </cell>
          <cell r="F15">
            <v>550</v>
          </cell>
        </row>
        <row r="16">
          <cell r="A16" t="str">
            <v>Safe pedestrian routes</v>
          </cell>
          <cell r="B16">
            <v>8</v>
          </cell>
          <cell r="C16">
            <v>21</v>
          </cell>
          <cell r="D16">
            <v>153</v>
          </cell>
          <cell r="E16">
            <v>367</v>
          </cell>
          <cell r="F16">
            <v>549</v>
          </cell>
        </row>
        <row r="17">
          <cell r="A17" t="str">
            <v>Safe cycle routes</v>
          </cell>
          <cell r="B17">
            <v>57</v>
          </cell>
          <cell r="C17">
            <v>62</v>
          </cell>
          <cell r="D17">
            <v>140</v>
          </cell>
          <cell r="E17">
            <v>283</v>
          </cell>
          <cell r="F17">
            <v>542</v>
          </cell>
        </row>
        <row r="18">
          <cell r="A18" t="str">
            <v>Recreational spaces</v>
          </cell>
          <cell r="B18">
            <v>9</v>
          </cell>
          <cell r="C18">
            <v>33</v>
          </cell>
          <cell r="D18">
            <v>136</v>
          </cell>
          <cell r="E18">
            <v>367</v>
          </cell>
          <cell r="F18">
            <v>545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48"/>
  <sheetViews>
    <sheetView workbookViewId="0">
      <selection activeCell="J11" sqref="J11"/>
    </sheetView>
  </sheetViews>
  <sheetFormatPr defaultRowHeight="14.5"/>
  <cols>
    <col min="1" max="1" width="8.7265625" style="25"/>
    <col min="2" max="2" width="14" style="25" customWidth="1"/>
    <col min="3" max="16384" width="8.7265625" style="25"/>
  </cols>
  <sheetData>
    <row r="1" spans="1:7">
      <c r="A1" s="25" t="s">
        <v>528</v>
      </c>
    </row>
    <row r="3" spans="1:7">
      <c r="A3" s="25" t="s">
        <v>973</v>
      </c>
    </row>
    <row r="5" spans="1:7">
      <c r="A5" s="25" t="s">
        <v>619</v>
      </c>
      <c r="B5" s="1"/>
      <c r="C5" s="25" t="s">
        <v>620</v>
      </c>
      <c r="E5" s="25" t="s">
        <v>621</v>
      </c>
      <c r="G5" s="25" t="s">
        <v>622</v>
      </c>
    </row>
    <row r="6" spans="1:7">
      <c r="A6" s="25" t="s">
        <v>623</v>
      </c>
      <c r="B6" s="1"/>
      <c r="C6" s="25" t="s">
        <v>624</v>
      </c>
      <c r="E6" s="25" t="s">
        <v>625</v>
      </c>
      <c r="G6" s="25" t="s">
        <v>622</v>
      </c>
    </row>
    <row r="7" spans="1:7">
      <c r="A7" s="25" t="s">
        <v>626</v>
      </c>
      <c r="B7" s="1"/>
      <c r="C7" s="25" t="s">
        <v>627</v>
      </c>
      <c r="E7" s="25" t="s">
        <v>628</v>
      </c>
      <c r="G7" s="25" t="s">
        <v>629</v>
      </c>
    </row>
    <row r="8" spans="1:7">
      <c r="A8" s="25" t="s">
        <v>630</v>
      </c>
      <c r="B8" s="1"/>
      <c r="C8" s="25" t="s">
        <v>631</v>
      </c>
      <c r="E8" s="25" t="s">
        <v>632</v>
      </c>
      <c r="G8" s="25" t="s">
        <v>629</v>
      </c>
    </row>
    <row r="9" spans="1:7">
      <c r="A9" s="25" t="s">
        <v>633</v>
      </c>
      <c r="B9" s="1"/>
      <c r="C9" s="25" t="s">
        <v>634</v>
      </c>
      <c r="E9" s="25" t="s">
        <v>635</v>
      </c>
      <c r="G9" s="25" t="s">
        <v>636</v>
      </c>
    </row>
    <row r="10" spans="1:7">
      <c r="A10" s="25" t="s">
        <v>637</v>
      </c>
      <c r="B10" s="1"/>
      <c r="C10" s="25" t="s">
        <v>638</v>
      </c>
      <c r="E10" s="25" t="s">
        <v>639</v>
      </c>
      <c r="G10" s="25" t="s">
        <v>640</v>
      </c>
    </row>
    <row r="11" spans="1:7">
      <c r="A11" s="25" t="s">
        <v>641</v>
      </c>
      <c r="B11" s="1"/>
      <c r="C11" s="25" t="s">
        <v>642</v>
      </c>
      <c r="E11" s="25" t="s">
        <v>643</v>
      </c>
      <c r="G11" s="25" t="s">
        <v>644</v>
      </c>
    </row>
    <row r="12" spans="1:7">
      <c r="A12" s="25" t="s">
        <v>645</v>
      </c>
      <c r="B12" s="1"/>
      <c r="C12" s="25" t="s">
        <v>646</v>
      </c>
      <c r="E12" s="25" t="s">
        <v>647</v>
      </c>
      <c r="G12" s="25" t="s">
        <v>648</v>
      </c>
    </row>
    <row r="13" spans="1:7">
      <c r="A13" s="25" t="s">
        <v>649</v>
      </c>
      <c r="B13" s="1"/>
      <c r="C13" s="25" t="s">
        <v>650</v>
      </c>
      <c r="E13" s="25" t="s">
        <v>651</v>
      </c>
      <c r="G13" s="25" t="s">
        <v>652</v>
      </c>
    </row>
    <row r="14" spans="1:7">
      <c r="A14" s="25" t="s">
        <v>653</v>
      </c>
      <c r="B14" s="1"/>
      <c r="C14" s="25" t="s">
        <v>654</v>
      </c>
      <c r="E14" s="25" t="s">
        <v>655</v>
      </c>
      <c r="G14" s="25" t="s">
        <v>656</v>
      </c>
    </row>
    <row r="15" spans="1:7">
      <c r="A15" s="25" t="s">
        <v>657</v>
      </c>
      <c r="B15" s="1"/>
      <c r="C15" s="25" t="s">
        <v>658</v>
      </c>
      <c r="E15" s="25" t="s">
        <v>659</v>
      </c>
      <c r="G15" s="25" t="s">
        <v>660</v>
      </c>
    </row>
    <row r="16" spans="1:7">
      <c r="A16" s="25" t="s">
        <v>661</v>
      </c>
      <c r="B16" s="1"/>
      <c r="C16" s="25" t="s">
        <v>662</v>
      </c>
      <c r="E16" s="25" t="s">
        <v>663</v>
      </c>
      <c r="G16" s="25" t="s">
        <v>664</v>
      </c>
    </row>
    <row r="17" spans="1:7">
      <c r="A17" s="25" t="s">
        <v>665</v>
      </c>
      <c r="B17" s="1"/>
      <c r="C17" s="25" t="s">
        <v>666</v>
      </c>
      <c r="E17" s="25" t="s">
        <v>659</v>
      </c>
      <c r="G17" s="25" t="s">
        <v>667</v>
      </c>
    </row>
    <row r="18" spans="1:7">
      <c r="A18" s="25" t="s">
        <v>668</v>
      </c>
      <c r="B18" s="1"/>
      <c r="C18" s="25" t="s">
        <v>669</v>
      </c>
      <c r="E18" s="25" t="s">
        <v>659</v>
      </c>
      <c r="G18" s="25" t="s">
        <v>670</v>
      </c>
    </row>
    <row r="19" spans="1:7">
      <c r="A19" s="25" t="s">
        <v>671</v>
      </c>
      <c r="B19" s="1"/>
      <c r="C19" s="25" t="s">
        <v>672</v>
      </c>
      <c r="E19" s="25" t="s">
        <v>655</v>
      </c>
      <c r="G19" s="25" t="s">
        <v>664</v>
      </c>
    </row>
    <row r="20" spans="1:7">
      <c r="A20" s="25" t="s">
        <v>673</v>
      </c>
      <c r="B20" s="1"/>
      <c r="C20" s="25" t="s">
        <v>674</v>
      </c>
      <c r="E20" s="25" t="s">
        <v>675</v>
      </c>
      <c r="G20" s="25" t="s">
        <v>664</v>
      </c>
    </row>
    <row r="21" spans="1:7">
      <c r="A21" s="25" t="s">
        <v>676</v>
      </c>
      <c r="B21" s="1"/>
      <c r="C21" s="25" t="s">
        <v>677</v>
      </c>
      <c r="E21" s="25" t="s">
        <v>678</v>
      </c>
      <c r="G21" s="25" t="s">
        <v>660</v>
      </c>
    </row>
    <row r="22" spans="1:7">
      <c r="A22" s="25" t="s">
        <v>679</v>
      </c>
      <c r="B22" s="1"/>
      <c r="C22" s="25" t="s">
        <v>680</v>
      </c>
      <c r="E22" s="25" t="s">
        <v>681</v>
      </c>
      <c r="G22" s="25" t="s">
        <v>682</v>
      </c>
    </row>
    <row r="23" spans="1:7">
      <c r="A23" s="25" t="s">
        <v>683</v>
      </c>
      <c r="B23" s="1"/>
      <c r="C23" s="25" t="s">
        <v>684</v>
      </c>
      <c r="E23" s="25" t="s">
        <v>681</v>
      </c>
      <c r="G23" s="25" t="s">
        <v>685</v>
      </c>
    </row>
    <row r="24" spans="1:7">
      <c r="A24" s="25" t="s">
        <v>686</v>
      </c>
      <c r="B24" s="1"/>
      <c r="C24" s="25" t="s">
        <v>687</v>
      </c>
      <c r="E24" s="25" t="s">
        <v>688</v>
      </c>
      <c r="G24" s="25" t="s">
        <v>689</v>
      </c>
    </row>
    <row r="25" spans="1:7">
      <c r="A25" s="25" t="s">
        <v>690</v>
      </c>
      <c r="B25" s="1"/>
      <c r="C25" s="25" t="s">
        <v>691</v>
      </c>
      <c r="E25" s="25" t="s">
        <v>688</v>
      </c>
      <c r="G25" s="25" t="s">
        <v>692</v>
      </c>
    </row>
    <row r="26" spans="1:7">
      <c r="A26" s="25" t="s">
        <v>693</v>
      </c>
      <c r="B26" s="1"/>
      <c r="C26" s="25" t="s">
        <v>694</v>
      </c>
      <c r="E26" s="25" t="s">
        <v>688</v>
      </c>
      <c r="G26" s="25" t="s">
        <v>695</v>
      </c>
    </row>
    <row r="27" spans="1:7">
      <c r="A27" s="25" t="s">
        <v>696</v>
      </c>
      <c r="B27" s="1"/>
      <c r="C27" s="25" t="s">
        <v>697</v>
      </c>
      <c r="E27" s="25" t="s">
        <v>688</v>
      </c>
      <c r="G27" s="25" t="s">
        <v>695</v>
      </c>
    </row>
    <row r="28" spans="1:7">
      <c r="A28" s="25" t="s">
        <v>698</v>
      </c>
      <c r="B28" s="1"/>
      <c r="C28" s="25" t="s">
        <v>699</v>
      </c>
      <c r="E28" s="25" t="s">
        <v>700</v>
      </c>
      <c r="G28" s="25" t="s">
        <v>701</v>
      </c>
    </row>
    <row r="29" spans="1:7">
      <c r="A29" s="25" t="s">
        <v>702</v>
      </c>
      <c r="B29" s="1"/>
      <c r="C29" s="25" t="s">
        <v>703</v>
      </c>
      <c r="E29" s="25" t="s">
        <v>704</v>
      </c>
      <c r="G29" s="25" t="s">
        <v>705</v>
      </c>
    </row>
    <row r="30" spans="1:7">
      <c r="A30" s="25" t="s">
        <v>706</v>
      </c>
      <c r="B30" s="1"/>
      <c r="C30" s="25" t="s">
        <v>707</v>
      </c>
      <c r="E30" s="25" t="s">
        <v>708</v>
      </c>
      <c r="G30" s="25" t="s">
        <v>709</v>
      </c>
    </row>
    <row r="31" spans="1:7">
      <c r="A31" s="25" t="s">
        <v>710</v>
      </c>
      <c r="B31" s="1"/>
      <c r="C31" s="25" t="s">
        <v>711</v>
      </c>
      <c r="E31" s="25" t="s">
        <v>712</v>
      </c>
      <c r="G31" s="25" t="s">
        <v>709</v>
      </c>
    </row>
    <row r="32" spans="1:7">
      <c r="A32" s="25" t="s">
        <v>713</v>
      </c>
      <c r="B32" s="1"/>
      <c r="C32" s="25" t="s">
        <v>714</v>
      </c>
      <c r="E32" s="25" t="s">
        <v>715</v>
      </c>
      <c r="G32" s="25" t="s">
        <v>709</v>
      </c>
    </row>
    <row r="33" spans="1:7">
      <c r="A33" s="25" t="s">
        <v>716</v>
      </c>
      <c r="B33" s="1"/>
      <c r="C33" s="25" t="s">
        <v>717</v>
      </c>
      <c r="E33" s="25" t="s">
        <v>715</v>
      </c>
      <c r="G33" s="25" t="s">
        <v>718</v>
      </c>
    </row>
    <row r="34" spans="1:7">
      <c r="A34" s="25" t="s">
        <v>719</v>
      </c>
      <c r="B34" s="1"/>
      <c r="C34" s="25" t="s">
        <v>720</v>
      </c>
      <c r="E34" s="25" t="s">
        <v>721</v>
      </c>
      <c r="G34" s="25" t="s">
        <v>722</v>
      </c>
    </row>
    <row r="35" spans="1:7">
      <c r="A35" s="25" t="s">
        <v>723</v>
      </c>
      <c r="B35" s="1"/>
      <c r="C35" s="25" t="s">
        <v>724</v>
      </c>
      <c r="E35" s="25" t="s">
        <v>715</v>
      </c>
      <c r="G35" s="25" t="s">
        <v>725</v>
      </c>
    </row>
    <row r="36" spans="1:7">
      <c r="A36" s="25" t="s">
        <v>726</v>
      </c>
      <c r="B36" s="1"/>
      <c r="C36" s="25" t="s">
        <v>727</v>
      </c>
      <c r="E36" s="25" t="s">
        <v>728</v>
      </c>
      <c r="G36" s="25" t="s">
        <v>729</v>
      </c>
    </row>
    <row r="37" spans="1:7">
      <c r="A37" s="25" t="s">
        <v>730</v>
      </c>
      <c r="B37" s="1"/>
      <c r="C37" s="25" t="s">
        <v>731</v>
      </c>
      <c r="E37" s="25" t="s">
        <v>732</v>
      </c>
      <c r="G37" s="25" t="s">
        <v>729</v>
      </c>
    </row>
    <row r="38" spans="1:7">
      <c r="A38" s="25" t="s">
        <v>733</v>
      </c>
      <c r="B38" s="1"/>
      <c r="C38" s="25" t="s">
        <v>734</v>
      </c>
      <c r="E38" s="25" t="s">
        <v>735</v>
      </c>
      <c r="G38" s="25" t="s">
        <v>736</v>
      </c>
    </row>
    <row r="39" spans="1:7">
      <c r="A39" s="25" t="s">
        <v>737</v>
      </c>
      <c r="B39" s="1"/>
      <c r="C39" s="25" t="s">
        <v>738</v>
      </c>
      <c r="E39" s="25" t="s">
        <v>739</v>
      </c>
      <c r="G39" s="25" t="s">
        <v>740</v>
      </c>
    </row>
    <row r="40" spans="1:7">
      <c r="A40" s="25" t="s">
        <v>737</v>
      </c>
      <c r="B40" s="1"/>
      <c r="C40" s="25" t="s">
        <v>741</v>
      </c>
      <c r="E40" s="25" t="s">
        <v>739</v>
      </c>
      <c r="G40" s="25" t="s">
        <v>742</v>
      </c>
    </row>
    <row r="41" spans="1:7">
      <c r="A41" s="25" t="s">
        <v>743</v>
      </c>
      <c r="B41" s="1"/>
      <c r="C41" s="25" t="s">
        <v>744</v>
      </c>
      <c r="E41" s="25" t="s">
        <v>745</v>
      </c>
      <c r="G41" s="25" t="s">
        <v>742</v>
      </c>
    </row>
    <row r="42" spans="1:7">
      <c r="A42" s="25" t="s">
        <v>746</v>
      </c>
      <c r="B42" s="1"/>
      <c r="C42" s="25" t="s">
        <v>747</v>
      </c>
      <c r="E42" s="25" t="s">
        <v>748</v>
      </c>
      <c r="G42" s="25" t="s">
        <v>749</v>
      </c>
    </row>
    <row r="43" spans="1:7">
      <c r="A43" s="25" t="s">
        <v>750</v>
      </c>
      <c r="B43" s="1"/>
      <c r="C43" s="25" t="s">
        <v>751</v>
      </c>
      <c r="E43" s="25" t="s">
        <v>748</v>
      </c>
      <c r="G43" s="25" t="s">
        <v>752</v>
      </c>
    </row>
    <row r="44" spans="1:7">
      <c r="A44" s="25" t="s">
        <v>753</v>
      </c>
      <c r="B44" s="1"/>
      <c r="C44" s="25" t="s">
        <v>754</v>
      </c>
      <c r="E44" s="25" t="s">
        <v>748</v>
      </c>
      <c r="G44" s="25" t="s">
        <v>755</v>
      </c>
    </row>
    <row r="45" spans="1:7">
      <c r="A45" s="25" t="s">
        <v>756</v>
      </c>
      <c r="B45" s="1"/>
      <c r="C45" s="25" t="s">
        <v>757</v>
      </c>
      <c r="E45" s="25" t="s">
        <v>758</v>
      </c>
      <c r="G45" s="25" t="s">
        <v>755</v>
      </c>
    </row>
    <row r="46" spans="1:7">
      <c r="A46" s="25" t="s">
        <v>759</v>
      </c>
      <c r="B46" s="1"/>
      <c r="C46" s="25" t="s">
        <v>754</v>
      </c>
      <c r="E46" s="25" t="s">
        <v>622</v>
      </c>
      <c r="G46" s="25" t="s">
        <v>760</v>
      </c>
    </row>
    <row r="47" spans="1:7">
      <c r="A47" s="25" t="s">
        <v>761</v>
      </c>
      <c r="B47" s="1"/>
      <c r="C47" s="25" t="s">
        <v>757</v>
      </c>
      <c r="E47" s="25" t="s">
        <v>622</v>
      </c>
      <c r="G47" s="25" t="s">
        <v>760</v>
      </c>
    </row>
    <row r="48" spans="1:7">
      <c r="A48" s="25" t="s">
        <v>762</v>
      </c>
      <c r="B48" s="1"/>
      <c r="C48" s="25" t="s">
        <v>757</v>
      </c>
      <c r="E48" s="25" t="s">
        <v>622</v>
      </c>
      <c r="G48" s="25" t="s">
        <v>763</v>
      </c>
    </row>
    <row r="49" spans="1:7">
      <c r="A49" s="25" t="s">
        <v>764</v>
      </c>
      <c r="B49" s="1"/>
      <c r="C49" s="25" t="s">
        <v>765</v>
      </c>
      <c r="E49" s="25" t="s">
        <v>622</v>
      </c>
      <c r="G49" s="25" t="s">
        <v>763</v>
      </c>
    </row>
    <row r="50" spans="1:7">
      <c r="A50" s="25" t="s">
        <v>766</v>
      </c>
      <c r="B50" s="1"/>
      <c r="E50" s="25" t="s">
        <v>622</v>
      </c>
      <c r="G50" s="25" t="s">
        <v>767</v>
      </c>
    </row>
    <row r="51" spans="1:7">
      <c r="A51" s="25" t="s">
        <v>768</v>
      </c>
      <c r="C51" s="25" t="s">
        <v>769</v>
      </c>
      <c r="E51" s="25" t="s">
        <v>770</v>
      </c>
      <c r="G51" s="25" t="s">
        <v>771</v>
      </c>
    </row>
    <row r="52" spans="1:7">
      <c r="A52" s="25" t="s">
        <v>763</v>
      </c>
      <c r="C52" s="25" t="s">
        <v>772</v>
      </c>
      <c r="E52" s="25" t="s">
        <v>773</v>
      </c>
      <c r="G52" s="25" t="s">
        <v>774</v>
      </c>
    </row>
    <row r="53" spans="1:7">
      <c r="A53" s="25" t="s">
        <v>763</v>
      </c>
      <c r="C53" s="25" t="s">
        <v>775</v>
      </c>
      <c r="E53" s="25" t="s">
        <v>776</v>
      </c>
      <c r="G53" s="25" t="s">
        <v>771</v>
      </c>
    </row>
    <row r="54" spans="1:7">
      <c r="A54" s="25" t="s">
        <v>777</v>
      </c>
      <c r="C54" s="25" t="s">
        <v>778</v>
      </c>
      <c r="E54" s="25" t="s">
        <v>776</v>
      </c>
      <c r="G54" s="25" t="s">
        <v>771</v>
      </c>
    </row>
    <row r="55" spans="1:7">
      <c r="A55" s="25" t="s">
        <v>767</v>
      </c>
      <c r="C55" s="25" t="s">
        <v>778</v>
      </c>
      <c r="E55" s="25" t="s">
        <v>779</v>
      </c>
      <c r="G55" s="25" t="s">
        <v>774</v>
      </c>
    </row>
    <row r="56" spans="1:7">
      <c r="A56" s="25" t="s">
        <v>780</v>
      </c>
      <c r="C56" s="25" t="s">
        <v>778</v>
      </c>
      <c r="E56" s="25" t="s">
        <v>781</v>
      </c>
      <c r="G56" s="25" t="s">
        <v>771</v>
      </c>
    </row>
    <row r="57" spans="1:7">
      <c r="A57" s="25" t="s">
        <v>782</v>
      </c>
      <c r="C57" s="25" t="s">
        <v>778</v>
      </c>
      <c r="E57" s="25" t="s">
        <v>783</v>
      </c>
      <c r="G57" s="25" t="s">
        <v>784</v>
      </c>
    </row>
    <row r="58" spans="1:7">
      <c r="A58" s="25" t="s">
        <v>785</v>
      </c>
      <c r="C58" s="25" t="s">
        <v>778</v>
      </c>
      <c r="E58" s="25" t="s">
        <v>786</v>
      </c>
      <c r="G58" s="25" t="s">
        <v>787</v>
      </c>
    </row>
    <row r="59" spans="1:7">
      <c r="A59" s="25" t="s">
        <v>788</v>
      </c>
      <c r="C59" s="25" t="s">
        <v>778</v>
      </c>
      <c r="E59" s="25" t="s">
        <v>789</v>
      </c>
      <c r="G59" s="25" t="s">
        <v>790</v>
      </c>
    </row>
    <row r="60" spans="1:7">
      <c r="A60" s="25" t="s">
        <v>791</v>
      </c>
      <c r="C60" s="25" t="s">
        <v>778</v>
      </c>
      <c r="E60" s="25" t="s">
        <v>792</v>
      </c>
      <c r="G60" s="25" t="s">
        <v>793</v>
      </c>
    </row>
    <row r="61" spans="1:7">
      <c r="A61" s="25" t="s">
        <v>791</v>
      </c>
      <c r="C61" s="25" t="s">
        <v>794</v>
      </c>
      <c r="E61" s="25" t="s">
        <v>795</v>
      </c>
      <c r="G61" s="25" t="s">
        <v>793</v>
      </c>
    </row>
    <row r="62" spans="1:7">
      <c r="A62" s="25" t="s">
        <v>791</v>
      </c>
      <c r="C62" s="25" t="s">
        <v>775</v>
      </c>
      <c r="E62" s="25" t="s">
        <v>796</v>
      </c>
      <c r="G62" s="25" t="s">
        <v>797</v>
      </c>
    </row>
    <row r="63" spans="1:7">
      <c r="A63" s="25" t="s">
        <v>791</v>
      </c>
      <c r="C63" s="25" t="s">
        <v>778</v>
      </c>
      <c r="E63" s="25" t="s">
        <v>796</v>
      </c>
      <c r="G63" s="25" t="s">
        <v>798</v>
      </c>
    </row>
    <row r="64" spans="1:7">
      <c r="A64" s="25" t="s">
        <v>799</v>
      </c>
      <c r="C64" s="25" t="s">
        <v>800</v>
      </c>
      <c r="E64" s="25" t="s">
        <v>796</v>
      </c>
      <c r="G64" s="25" t="s">
        <v>798</v>
      </c>
    </row>
    <row r="65" spans="1:7">
      <c r="A65" s="25" t="s">
        <v>801</v>
      </c>
      <c r="C65" s="25" t="s">
        <v>802</v>
      </c>
      <c r="E65" s="25" t="s">
        <v>796</v>
      </c>
      <c r="G65" s="25" t="s">
        <v>803</v>
      </c>
    </row>
    <row r="66" spans="1:7">
      <c r="A66" s="25" t="s">
        <v>801</v>
      </c>
      <c r="C66" s="25" t="s">
        <v>804</v>
      </c>
      <c r="E66" s="25" t="s">
        <v>805</v>
      </c>
      <c r="G66" s="25" t="s">
        <v>806</v>
      </c>
    </row>
    <row r="67" spans="1:7">
      <c r="A67" s="25" t="s">
        <v>807</v>
      </c>
      <c r="C67" s="25" t="s">
        <v>808</v>
      </c>
      <c r="E67" s="25" t="s">
        <v>809</v>
      </c>
      <c r="G67" s="25" t="s">
        <v>810</v>
      </c>
    </row>
    <row r="68" spans="1:7">
      <c r="A68" s="25" t="s">
        <v>811</v>
      </c>
      <c r="C68" s="25" t="s">
        <v>812</v>
      </c>
      <c r="E68" s="25" t="s">
        <v>813</v>
      </c>
      <c r="G68" s="25" t="s">
        <v>814</v>
      </c>
    </row>
    <row r="69" spans="1:7">
      <c r="A69" s="25" t="s">
        <v>815</v>
      </c>
      <c r="C69" s="25" t="s">
        <v>812</v>
      </c>
      <c r="E69" s="25" t="s">
        <v>816</v>
      </c>
      <c r="G69" s="25" t="s">
        <v>814</v>
      </c>
    </row>
    <row r="70" spans="1:7">
      <c r="A70" s="25" t="s">
        <v>817</v>
      </c>
      <c r="C70" s="25" t="s">
        <v>818</v>
      </c>
      <c r="E70" s="25" t="s">
        <v>819</v>
      </c>
      <c r="G70" s="25" t="s">
        <v>814</v>
      </c>
    </row>
    <row r="71" spans="1:7">
      <c r="A71" s="25" t="s">
        <v>820</v>
      </c>
      <c r="C71" s="25" t="s">
        <v>812</v>
      </c>
      <c r="E71" s="25" t="s">
        <v>821</v>
      </c>
      <c r="G71" s="25" t="s">
        <v>822</v>
      </c>
    </row>
    <row r="72" spans="1:7">
      <c r="A72" s="25" t="s">
        <v>823</v>
      </c>
      <c r="C72" s="25" t="s">
        <v>824</v>
      </c>
      <c r="E72" s="25" t="s">
        <v>825</v>
      </c>
      <c r="G72" s="25" t="s">
        <v>822</v>
      </c>
    </row>
    <row r="73" spans="1:7">
      <c r="A73" s="25" t="s">
        <v>826</v>
      </c>
      <c r="C73" s="25" t="s">
        <v>827</v>
      </c>
      <c r="E73" s="25" t="s">
        <v>825</v>
      </c>
      <c r="G73" s="25" t="s">
        <v>828</v>
      </c>
    </row>
    <row r="74" spans="1:7">
      <c r="A74" s="25" t="s">
        <v>826</v>
      </c>
      <c r="C74" s="25" t="s">
        <v>827</v>
      </c>
      <c r="E74" s="25" t="s">
        <v>825</v>
      </c>
      <c r="G74" s="25" t="s">
        <v>822</v>
      </c>
    </row>
    <row r="75" spans="1:7">
      <c r="A75" s="25" t="s">
        <v>829</v>
      </c>
      <c r="C75" s="25" t="s">
        <v>830</v>
      </c>
      <c r="E75" s="25" t="s">
        <v>831</v>
      </c>
      <c r="G75" s="25" t="s">
        <v>828</v>
      </c>
    </row>
    <row r="76" spans="1:7">
      <c r="A76" s="25" t="s">
        <v>832</v>
      </c>
      <c r="C76" s="25" t="s">
        <v>833</v>
      </c>
      <c r="E76" s="25" t="s">
        <v>834</v>
      </c>
      <c r="G76" s="25" t="s">
        <v>828</v>
      </c>
    </row>
    <row r="77" spans="1:7">
      <c r="A77" s="25" t="s">
        <v>829</v>
      </c>
      <c r="C77" s="25" t="s">
        <v>835</v>
      </c>
      <c r="E77" s="25" t="s">
        <v>834</v>
      </c>
      <c r="G77" s="25" t="s">
        <v>836</v>
      </c>
    </row>
    <row r="78" spans="1:7">
      <c r="A78" s="25" t="s">
        <v>837</v>
      </c>
      <c r="C78" s="25" t="s">
        <v>835</v>
      </c>
      <c r="E78" s="25" t="s">
        <v>838</v>
      </c>
      <c r="G78" s="25" t="s">
        <v>836</v>
      </c>
    </row>
    <row r="79" spans="1:7">
      <c r="A79" s="25" t="s">
        <v>839</v>
      </c>
      <c r="C79" s="25" t="s">
        <v>770</v>
      </c>
      <c r="E79" s="25" t="s">
        <v>838</v>
      </c>
      <c r="G79" s="25" t="s">
        <v>828</v>
      </c>
    </row>
    <row r="80" spans="1:7">
      <c r="A80" s="25" t="s">
        <v>840</v>
      </c>
      <c r="C80" s="25" t="s">
        <v>770</v>
      </c>
      <c r="E80" s="25" t="s">
        <v>838</v>
      </c>
      <c r="G80" s="25" t="s">
        <v>822</v>
      </c>
    </row>
    <row r="81" spans="1:7">
      <c r="A81" s="25" t="s">
        <v>840</v>
      </c>
      <c r="C81" s="25" t="s">
        <v>770</v>
      </c>
      <c r="E81" s="25" t="s">
        <v>841</v>
      </c>
      <c r="G81" s="25" t="s">
        <v>822</v>
      </c>
    </row>
    <row r="82" spans="1:7">
      <c r="A82" s="25" t="s">
        <v>839</v>
      </c>
      <c r="C82" s="25" t="s">
        <v>770</v>
      </c>
      <c r="E82" s="25" t="s">
        <v>838</v>
      </c>
      <c r="G82" s="25" t="s">
        <v>828</v>
      </c>
    </row>
    <row r="83" spans="1:7">
      <c r="A83" s="25" t="s">
        <v>839</v>
      </c>
      <c r="C83" s="25" t="s">
        <v>842</v>
      </c>
      <c r="E83" s="25" t="s">
        <v>838</v>
      </c>
      <c r="G83" s="25" t="s">
        <v>828</v>
      </c>
    </row>
    <row r="84" spans="1:7">
      <c r="A84" s="25" t="s">
        <v>840</v>
      </c>
      <c r="C84" s="25" t="s">
        <v>773</v>
      </c>
      <c r="E84" s="25" t="s">
        <v>838</v>
      </c>
      <c r="G84" s="25" t="s">
        <v>822</v>
      </c>
    </row>
    <row r="85" spans="1:7">
      <c r="A85" s="25" t="s">
        <v>840</v>
      </c>
      <c r="C85" s="25" t="s">
        <v>773</v>
      </c>
      <c r="E85" s="25" t="s">
        <v>838</v>
      </c>
      <c r="G85" s="25" t="s">
        <v>828</v>
      </c>
    </row>
    <row r="86" spans="1:7">
      <c r="A86" s="25" t="s">
        <v>843</v>
      </c>
      <c r="C86" s="25" t="s">
        <v>773</v>
      </c>
      <c r="E86" s="25" t="s">
        <v>844</v>
      </c>
      <c r="G86" s="25" t="s">
        <v>828</v>
      </c>
    </row>
    <row r="87" spans="1:7">
      <c r="A87" s="25" t="s">
        <v>845</v>
      </c>
      <c r="C87" s="25" t="s">
        <v>773</v>
      </c>
      <c r="E87" s="25" t="s">
        <v>844</v>
      </c>
      <c r="G87" s="25" t="s">
        <v>836</v>
      </c>
    </row>
    <row r="88" spans="1:7">
      <c r="A88" s="25" t="s">
        <v>846</v>
      </c>
      <c r="C88" s="25" t="s">
        <v>773</v>
      </c>
      <c r="E88" s="25" t="s">
        <v>838</v>
      </c>
      <c r="G88" s="25" t="s">
        <v>822</v>
      </c>
    </row>
    <row r="89" spans="1:7">
      <c r="A89" s="25" t="s">
        <v>846</v>
      </c>
      <c r="C89" s="25" t="s">
        <v>773</v>
      </c>
      <c r="E89" s="25" t="s">
        <v>844</v>
      </c>
      <c r="G89" s="25" t="s">
        <v>828</v>
      </c>
    </row>
    <row r="90" spans="1:7">
      <c r="A90" s="25" t="s">
        <v>847</v>
      </c>
      <c r="C90" s="25" t="s">
        <v>773</v>
      </c>
      <c r="E90" s="25" t="s">
        <v>848</v>
      </c>
      <c r="G90" s="25" t="s">
        <v>836</v>
      </c>
    </row>
    <row r="91" spans="1:7">
      <c r="A91" s="25" t="s">
        <v>849</v>
      </c>
      <c r="C91" s="25" t="s">
        <v>770</v>
      </c>
      <c r="E91" s="25" t="s">
        <v>850</v>
      </c>
      <c r="G91" s="25" t="s">
        <v>836</v>
      </c>
    </row>
    <row r="92" spans="1:7">
      <c r="A92" s="25" t="s">
        <v>849</v>
      </c>
      <c r="C92" s="25" t="s">
        <v>773</v>
      </c>
      <c r="E92" s="25" t="s">
        <v>851</v>
      </c>
      <c r="G92" s="25" t="s">
        <v>836</v>
      </c>
    </row>
    <row r="93" spans="1:7">
      <c r="A93" s="25" t="s">
        <v>849</v>
      </c>
      <c r="C93" s="25" t="s">
        <v>770</v>
      </c>
      <c r="E93" s="25" t="s">
        <v>850</v>
      </c>
      <c r="G93" s="25" t="s">
        <v>822</v>
      </c>
    </row>
    <row r="94" spans="1:7">
      <c r="A94" s="25" t="s">
        <v>849</v>
      </c>
      <c r="C94" s="25" t="s">
        <v>773</v>
      </c>
      <c r="E94" s="25" t="s">
        <v>852</v>
      </c>
      <c r="G94" s="25" t="s">
        <v>836</v>
      </c>
    </row>
    <row r="95" spans="1:7">
      <c r="A95" s="25" t="s">
        <v>853</v>
      </c>
      <c r="C95" s="25" t="s">
        <v>773</v>
      </c>
      <c r="E95" s="25" t="s">
        <v>854</v>
      </c>
      <c r="G95" s="25" t="s">
        <v>836</v>
      </c>
    </row>
    <row r="96" spans="1:7">
      <c r="A96" s="25" t="s">
        <v>853</v>
      </c>
      <c r="C96" s="25" t="s">
        <v>773</v>
      </c>
      <c r="E96" s="25" t="s">
        <v>774</v>
      </c>
      <c r="G96" s="25" t="s">
        <v>836</v>
      </c>
    </row>
    <row r="97" spans="1:7">
      <c r="A97" s="25" t="s">
        <v>855</v>
      </c>
      <c r="C97" s="25" t="s">
        <v>770</v>
      </c>
      <c r="E97" s="25" t="s">
        <v>774</v>
      </c>
      <c r="G97" s="25" t="s">
        <v>836</v>
      </c>
    </row>
    <row r="98" spans="1:7">
      <c r="A98" s="25" t="s">
        <v>856</v>
      </c>
      <c r="C98" s="25" t="s">
        <v>770</v>
      </c>
      <c r="E98" s="25" t="s">
        <v>774</v>
      </c>
      <c r="G98" s="25" t="s">
        <v>836</v>
      </c>
    </row>
    <row r="99" spans="1:7">
      <c r="A99" s="25" t="s">
        <v>857</v>
      </c>
      <c r="C99" s="25" t="s">
        <v>773</v>
      </c>
      <c r="E99" s="25" t="s">
        <v>771</v>
      </c>
      <c r="G99" s="25" t="s">
        <v>828</v>
      </c>
    </row>
    <row r="100" spans="1:7">
      <c r="A100" s="25" t="s">
        <v>858</v>
      </c>
      <c r="C100" s="25" t="s">
        <v>770</v>
      </c>
      <c r="E100" s="25" t="s">
        <v>771</v>
      </c>
      <c r="G100" s="25" t="s">
        <v>859</v>
      </c>
    </row>
    <row r="101" spans="1:7">
      <c r="A101" s="25" t="s">
        <v>860</v>
      </c>
      <c r="B101" s="1"/>
      <c r="C101" s="25" t="s">
        <v>861</v>
      </c>
      <c r="E101" s="25" t="s">
        <v>862</v>
      </c>
      <c r="G101" s="25" t="s">
        <v>863</v>
      </c>
    </row>
    <row r="102" spans="1:7">
      <c r="A102" s="25" t="s">
        <v>864</v>
      </c>
      <c r="B102" s="1"/>
      <c r="C102" s="25" t="s">
        <v>865</v>
      </c>
      <c r="E102" s="25" t="s">
        <v>866</v>
      </c>
      <c r="G102" s="25" t="s">
        <v>867</v>
      </c>
    </row>
    <row r="103" spans="1:7">
      <c r="A103" s="25" t="s">
        <v>860</v>
      </c>
      <c r="B103" s="1"/>
      <c r="C103" s="25" t="s">
        <v>865</v>
      </c>
      <c r="E103" s="25" t="s">
        <v>868</v>
      </c>
      <c r="G103" s="25" t="s">
        <v>869</v>
      </c>
    </row>
    <row r="104" spans="1:7">
      <c r="A104" s="25" t="s">
        <v>870</v>
      </c>
      <c r="B104" s="1"/>
      <c r="C104" s="25" t="s">
        <v>871</v>
      </c>
      <c r="E104" s="25" t="s">
        <v>872</v>
      </c>
      <c r="G104" s="25" t="s">
        <v>873</v>
      </c>
    </row>
    <row r="105" spans="1:7">
      <c r="A105" s="25" t="s">
        <v>870</v>
      </c>
      <c r="B105" s="1"/>
      <c r="C105" s="25" t="s">
        <v>874</v>
      </c>
      <c r="E105" s="25" t="s">
        <v>875</v>
      </c>
      <c r="G105" s="25" t="s">
        <v>876</v>
      </c>
    </row>
    <row r="106" spans="1:7">
      <c r="A106" s="25" t="s">
        <v>877</v>
      </c>
      <c r="B106" s="1"/>
      <c r="C106" s="25" t="s">
        <v>878</v>
      </c>
      <c r="E106" s="25" t="s">
        <v>879</v>
      </c>
      <c r="G106" s="25" t="s">
        <v>880</v>
      </c>
    </row>
    <row r="107" spans="1:7">
      <c r="A107" s="25" t="s">
        <v>881</v>
      </c>
      <c r="B107" s="1"/>
      <c r="C107" s="25" t="s">
        <v>878</v>
      </c>
      <c r="E107" s="25" t="s">
        <v>875</v>
      </c>
      <c r="G107" s="25" t="s">
        <v>882</v>
      </c>
    </row>
    <row r="108" spans="1:7">
      <c r="A108" s="25" t="s">
        <v>883</v>
      </c>
      <c r="B108" s="1"/>
      <c r="C108" s="25" t="s">
        <v>884</v>
      </c>
      <c r="E108" s="25" t="s">
        <v>875</v>
      </c>
      <c r="G108" s="25" t="s">
        <v>885</v>
      </c>
    </row>
    <row r="109" spans="1:7">
      <c r="A109" s="25" t="s">
        <v>883</v>
      </c>
      <c r="B109" s="1"/>
      <c r="C109" s="25" t="s">
        <v>886</v>
      </c>
      <c r="E109" s="25" t="s">
        <v>887</v>
      </c>
      <c r="G109" s="25" t="s">
        <v>888</v>
      </c>
    </row>
    <row r="110" spans="1:7">
      <c r="A110" s="25" t="s">
        <v>889</v>
      </c>
      <c r="B110" s="1"/>
      <c r="C110" s="25" t="s">
        <v>890</v>
      </c>
      <c r="E110" s="25" t="s">
        <v>891</v>
      </c>
      <c r="G110" s="25" t="s">
        <v>892</v>
      </c>
    </row>
    <row r="111" spans="1:7">
      <c r="A111" s="25" t="s">
        <v>893</v>
      </c>
      <c r="B111" s="1"/>
      <c r="C111" s="25" t="s">
        <v>890</v>
      </c>
      <c r="E111" s="25" t="s">
        <v>894</v>
      </c>
      <c r="G111" s="25" t="s">
        <v>895</v>
      </c>
    </row>
    <row r="112" spans="1:7">
      <c r="A112" s="25" t="s">
        <v>896</v>
      </c>
      <c r="B112" s="1"/>
      <c r="C112" s="25" t="s">
        <v>897</v>
      </c>
      <c r="E112" s="25" t="s">
        <v>898</v>
      </c>
      <c r="G112" s="25" t="s">
        <v>899</v>
      </c>
    </row>
    <row r="113" spans="1:5">
      <c r="A113" s="25" t="s">
        <v>900</v>
      </c>
      <c r="B113" s="1"/>
      <c r="C113" s="25" t="s">
        <v>901</v>
      </c>
      <c r="E113" s="25" t="s">
        <v>902</v>
      </c>
    </row>
    <row r="114" spans="1:5">
      <c r="A114" s="25" t="s">
        <v>903</v>
      </c>
      <c r="B114" s="1"/>
      <c r="C114" s="25" t="s">
        <v>904</v>
      </c>
      <c r="E114" s="25" t="s">
        <v>902</v>
      </c>
    </row>
    <row r="115" spans="1:5">
      <c r="A115" s="25" t="s">
        <v>903</v>
      </c>
      <c r="B115" s="1"/>
      <c r="C115" s="25" t="s">
        <v>905</v>
      </c>
      <c r="E115" s="25" t="s">
        <v>906</v>
      </c>
    </row>
    <row r="116" spans="1:5">
      <c r="A116" s="25" t="s">
        <v>903</v>
      </c>
      <c r="B116" s="1"/>
      <c r="C116" s="25" t="s">
        <v>907</v>
      </c>
      <c r="E116" s="25" t="s">
        <v>908</v>
      </c>
    </row>
    <row r="117" spans="1:5">
      <c r="A117" s="25" t="s">
        <v>903</v>
      </c>
      <c r="B117" s="1"/>
      <c r="C117" s="25" t="s">
        <v>905</v>
      </c>
      <c r="E117" s="25" t="s">
        <v>902</v>
      </c>
    </row>
    <row r="118" spans="1:5">
      <c r="A118" s="25" t="s">
        <v>900</v>
      </c>
      <c r="B118" s="1"/>
      <c r="C118" s="25" t="s">
        <v>907</v>
      </c>
      <c r="E118" s="25" t="s">
        <v>909</v>
      </c>
    </row>
    <row r="119" spans="1:5">
      <c r="A119" s="25" t="s">
        <v>910</v>
      </c>
      <c r="B119" s="1"/>
      <c r="C119" s="25" t="s">
        <v>911</v>
      </c>
      <c r="E119" s="25" t="s">
        <v>912</v>
      </c>
    </row>
    <row r="120" spans="1:5">
      <c r="A120" s="25" t="s">
        <v>913</v>
      </c>
      <c r="B120" s="1"/>
      <c r="C120" s="25" t="s">
        <v>914</v>
      </c>
      <c r="E120" s="25" t="s">
        <v>915</v>
      </c>
    </row>
    <row r="121" spans="1:5">
      <c r="A121" s="25" t="s">
        <v>916</v>
      </c>
      <c r="B121" s="1"/>
      <c r="C121" s="25" t="s">
        <v>917</v>
      </c>
      <c r="E121" s="25" t="s">
        <v>915</v>
      </c>
    </row>
    <row r="122" spans="1:5">
      <c r="A122" s="25" t="s">
        <v>918</v>
      </c>
      <c r="B122" s="1"/>
      <c r="C122" s="25" t="s">
        <v>917</v>
      </c>
      <c r="E122" s="25" t="s">
        <v>919</v>
      </c>
    </row>
    <row r="123" spans="1:5">
      <c r="A123" s="25" t="s">
        <v>920</v>
      </c>
      <c r="B123" s="1"/>
      <c r="C123" s="25" t="s">
        <v>921</v>
      </c>
      <c r="E123" s="25" t="s">
        <v>922</v>
      </c>
    </row>
    <row r="124" spans="1:5">
      <c r="A124" s="25" t="s">
        <v>923</v>
      </c>
      <c r="B124" s="1"/>
      <c r="C124" s="25" t="s">
        <v>917</v>
      </c>
      <c r="E124" s="25" t="s">
        <v>915</v>
      </c>
    </row>
    <row r="125" spans="1:5">
      <c r="A125" s="25" t="s">
        <v>924</v>
      </c>
      <c r="B125" s="1"/>
      <c r="C125" s="25" t="s">
        <v>925</v>
      </c>
      <c r="E125" s="25" t="s">
        <v>919</v>
      </c>
    </row>
    <row r="126" spans="1:5">
      <c r="A126" s="25" t="s">
        <v>924</v>
      </c>
      <c r="B126" s="1"/>
      <c r="C126" s="25" t="s">
        <v>917</v>
      </c>
      <c r="E126" s="25" t="s">
        <v>919</v>
      </c>
    </row>
    <row r="127" spans="1:5">
      <c r="A127" s="25" t="s">
        <v>926</v>
      </c>
      <c r="B127" s="1"/>
      <c r="C127" s="25" t="s">
        <v>925</v>
      </c>
      <c r="E127" s="25" t="s">
        <v>915</v>
      </c>
    </row>
    <row r="128" spans="1:5">
      <c r="A128" s="25" t="s">
        <v>924</v>
      </c>
      <c r="B128" s="1"/>
      <c r="C128" s="25" t="s">
        <v>917</v>
      </c>
      <c r="E128" s="25" t="s">
        <v>927</v>
      </c>
    </row>
    <row r="129" spans="1:5">
      <c r="A129" s="25" t="s">
        <v>928</v>
      </c>
      <c r="B129" s="1"/>
      <c r="C129" s="25" t="s">
        <v>921</v>
      </c>
      <c r="E129" s="25" t="s">
        <v>929</v>
      </c>
    </row>
    <row r="130" spans="1:5">
      <c r="A130" s="25" t="s">
        <v>928</v>
      </c>
      <c r="B130" s="1"/>
      <c r="C130" s="25" t="s">
        <v>917</v>
      </c>
      <c r="E130" s="25" t="s">
        <v>930</v>
      </c>
    </row>
    <row r="131" spans="1:5">
      <c r="A131" s="25" t="s">
        <v>931</v>
      </c>
      <c r="B131" s="1"/>
      <c r="C131" s="25" t="s">
        <v>917</v>
      </c>
      <c r="E131" s="25" t="s">
        <v>932</v>
      </c>
    </row>
    <row r="132" spans="1:5">
      <c r="A132" s="25" t="s">
        <v>933</v>
      </c>
      <c r="B132" s="1"/>
      <c r="C132" s="25" t="s">
        <v>934</v>
      </c>
      <c r="E132" s="25" t="s">
        <v>935</v>
      </c>
    </row>
    <row r="133" spans="1:5">
      <c r="A133" s="25" t="s">
        <v>933</v>
      </c>
      <c r="B133" s="1"/>
      <c r="C133" s="25" t="s">
        <v>934</v>
      </c>
      <c r="E133" s="25" t="s">
        <v>936</v>
      </c>
    </row>
    <row r="134" spans="1:5">
      <c r="A134" s="25" t="s">
        <v>937</v>
      </c>
      <c r="B134" s="1"/>
      <c r="C134" s="25" t="s">
        <v>938</v>
      </c>
      <c r="E134" s="25" t="s">
        <v>936</v>
      </c>
    </row>
    <row r="135" spans="1:5">
      <c r="A135" s="25" t="s">
        <v>939</v>
      </c>
      <c r="B135" s="1"/>
      <c r="C135" s="25" t="s">
        <v>940</v>
      </c>
      <c r="E135" s="25" t="s">
        <v>936</v>
      </c>
    </row>
    <row r="136" spans="1:5">
      <c r="A136" s="25" t="s">
        <v>937</v>
      </c>
      <c r="B136" s="1"/>
      <c r="C136" s="25" t="s">
        <v>941</v>
      </c>
      <c r="E136" s="25" t="s">
        <v>942</v>
      </c>
    </row>
    <row r="137" spans="1:5">
      <c r="A137" s="25" t="s">
        <v>943</v>
      </c>
      <c r="B137" s="1"/>
      <c r="C137" s="25" t="s">
        <v>944</v>
      </c>
      <c r="E137" s="25" t="s">
        <v>945</v>
      </c>
    </row>
    <row r="138" spans="1:5">
      <c r="A138" s="25" t="s">
        <v>946</v>
      </c>
      <c r="B138" s="1"/>
      <c r="C138" s="25" t="s">
        <v>944</v>
      </c>
      <c r="E138" s="25" t="s">
        <v>947</v>
      </c>
    </row>
    <row r="139" spans="1:5">
      <c r="A139" s="25" t="s">
        <v>948</v>
      </c>
      <c r="B139" s="1"/>
      <c r="C139" s="25" t="s">
        <v>949</v>
      </c>
      <c r="E139" s="25" t="s">
        <v>950</v>
      </c>
    </row>
    <row r="140" spans="1:5">
      <c r="A140" s="25" t="s">
        <v>951</v>
      </c>
      <c r="B140" s="1"/>
      <c r="C140" s="25" t="s">
        <v>952</v>
      </c>
      <c r="E140" s="25" t="s">
        <v>953</v>
      </c>
    </row>
    <row r="141" spans="1:5">
      <c r="A141" s="25" t="s">
        <v>954</v>
      </c>
      <c r="B141" s="1"/>
      <c r="C141" s="25" t="s">
        <v>955</v>
      </c>
      <c r="E141" s="25" t="s">
        <v>956</v>
      </c>
    </row>
    <row r="142" spans="1:5">
      <c r="A142" s="25" t="s">
        <v>957</v>
      </c>
      <c r="B142" s="1"/>
      <c r="C142" s="25" t="s">
        <v>958</v>
      </c>
      <c r="E142" s="25" t="s">
        <v>959</v>
      </c>
    </row>
    <row r="143" spans="1:5">
      <c r="A143" s="25" t="s">
        <v>960</v>
      </c>
      <c r="B143" s="1"/>
      <c r="C143" s="25" t="s">
        <v>961</v>
      </c>
      <c r="E143" s="25" t="s">
        <v>962</v>
      </c>
    </row>
    <row r="144" spans="1:5">
      <c r="A144" s="25" t="s">
        <v>963</v>
      </c>
      <c r="B144" s="1"/>
      <c r="C144" s="25" t="s">
        <v>961</v>
      </c>
      <c r="E144" s="25" t="s">
        <v>964</v>
      </c>
    </row>
    <row r="145" spans="1:5">
      <c r="A145" s="25" t="s">
        <v>965</v>
      </c>
      <c r="B145" s="1"/>
      <c r="C145" s="25" t="s">
        <v>961</v>
      </c>
      <c r="E145" s="25" t="s">
        <v>964</v>
      </c>
    </row>
    <row r="146" spans="1:5">
      <c r="A146" s="25" t="s">
        <v>966</v>
      </c>
      <c r="B146" s="1"/>
      <c r="C146" s="25" t="s">
        <v>967</v>
      </c>
      <c r="E146" s="25" t="s">
        <v>968</v>
      </c>
    </row>
    <row r="147" spans="1:5">
      <c r="A147" s="25" t="s">
        <v>969</v>
      </c>
      <c r="B147" s="1"/>
      <c r="C147" s="25" t="s">
        <v>970</v>
      </c>
      <c r="E147" s="25" t="s">
        <v>863</v>
      </c>
    </row>
    <row r="148" spans="1:5">
      <c r="A148" s="25" t="s">
        <v>971</v>
      </c>
      <c r="B148" s="1"/>
      <c r="C148" s="25" t="s">
        <v>862</v>
      </c>
      <c r="E148" s="25" t="s">
        <v>863</v>
      </c>
    </row>
    <row r="149" spans="1:5">
      <c r="A149" s="25" t="s">
        <v>972</v>
      </c>
      <c r="B149" s="1"/>
      <c r="C149" s="25" t="s">
        <v>862</v>
      </c>
      <c r="E149" s="25" t="s">
        <v>863</v>
      </c>
    </row>
    <row r="150" spans="1:5">
      <c r="A150" s="25" t="s">
        <v>971</v>
      </c>
      <c r="B150" s="1"/>
      <c r="C150" s="25" t="s">
        <v>862</v>
      </c>
    </row>
    <row r="151" spans="1:5">
      <c r="B151" s="1"/>
    </row>
    <row r="152" spans="1:5">
      <c r="B152" s="1"/>
    </row>
    <row r="153" spans="1:5">
      <c r="B153" s="1"/>
    </row>
    <row r="154" spans="1:5">
      <c r="B154" s="1"/>
    </row>
    <row r="155" spans="1:5">
      <c r="B155" s="1"/>
    </row>
    <row r="156" spans="1:5">
      <c r="B156" s="1"/>
    </row>
    <row r="157" spans="1:5">
      <c r="B157" s="1"/>
    </row>
    <row r="158" spans="1:5">
      <c r="B158" s="1"/>
    </row>
    <row r="159" spans="1:5">
      <c r="B159" s="1"/>
    </row>
    <row r="160" spans="1:5">
      <c r="B160" s="1"/>
    </row>
    <row r="161" spans="2:2">
      <c r="B161" s="1"/>
    </row>
    <row r="162" spans="2:2">
      <c r="B162" s="1"/>
    </row>
    <row r="163" spans="2:2">
      <c r="B163" s="1"/>
    </row>
    <row r="164" spans="2:2">
      <c r="B164" s="1"/>
    </row>
    <row r="165" spans="2:2">
      <c r="B165" s="1"/>
    </row>
    <row r="166" spans="2:2">
      <c r="B166" s="1"/>
    </row>
    <row r="167" spans="2:2">
      <c r="B167" s="1"/>
    </row>
    <row r="168" spans="2:2">
      <c r="B168" s="1"/>
    </row>
    <row r="169" spans="2:2">
      <c r="B169" s="1"/>
    </row>
    <row r="170" spans="2:2">
      <c r="B170" s="1"/>
    </row>
    <row r="171" spans="2:2">
      <c r="B171" s="1"/>
    </row>
    <row r="172" spans="2:2">
      <c r="B172" s="1"/>
    </row>
    <row r="173" spans="2:2">
      <c r="B173" s="1"/>
    </row>
    <row r="174" spans="2:2">
      <c r="B174" s="1"/>
    </row>
    <row r="175" spans="2:2">
      <c r="B175" s="1"/>
    </row>
    <row r="176" spans="2:2">
      <c r="B176" s="1"/>
    </row>
    <row r="177" spans="2:2">
      <c r="B177" s="1"/>
    </row>
    <row r="178" spans="2:2">
      <c r="B178" s="1"/>
    </row>
    <row r="179" spans="2:2">
      <c r="B179" s="1"/>
    </row>
    <row r="180" spans="2:2">
      <c r="B180" s="1"/>
    </row>
    <row r="181" spans="2:2">
      <c r="B181" s="1"/>
    </row>
    <row r="182" spans="2:2">
      <c r="B182" s="1"/>
    </row>
    <row r="183" spans="2:2">
      <c r="B183" s="1"/>
    </row>
    <row r="184" spans="2:2">
      <c r="B184" s="1"/>
    </row>
    <row r="185" spans="2:2">
      <c r="B185" s="1"/>
    </row>
    <row r="186" spans="2:2">
      <c r="B186" s="1"/>
    </row>
    <row r="187" spans="2:2">
      <c r="B187" s="1"/>
    </row>
    <row r="188" spans="2:2">
      <c r="B188" s="1"/>
    </row>
    <row r="189" spans="2:2">
      <c r="B189" s="1"/>
    </row>
    <row r="190" spans="2:2">
      <c r="B190" s="1"/>
    </row>
    <row r="191" spans="2:2">
      <c r="B191" s="1"/>
    </row>
    <row r="192" spans="2:2">
      <c r="B192" s="1"/>
    </row>
    <row r="193" spans="2:2">
      <c r="B193" s="1"/>
    </row>
    <row r="194" spans="2:2">
      <c r="B194" s="1"/>
    </row>
    <row r="195" spans="2:2">
      <c r="B195" s="1"/>
    </row>
    <row r="196" spans="2:2">
      <c r="B196" s="1"/>
    </row>
    <row r="197" spans="2:2">
      <c r="B197" s="1"/>
    </row>
    <row r="198" spans="2:2">
      <c r="B198" s="1"/>
    </row>
    <row r="199" spans="2:2">
      <c r="B199" s="1"/>
    </row>
    <row r="200" spans="2:2">
      <c r="B200" s="1"/>
    </row>
    <row r="201" spans="2:2">
      <c r="B201" s="1"/>
    </row>
    <row r="202" spans="2:2">
      <c r="B202" s="1"/>
    </row>
    <row r="203" spans="2:2">
      <c r="B203" s="1"/>
    </row>
    <row r="204" spans="2:2">
      <c r="B204" s="1"/>
    </row>
    <row r="205" spans="2:2">
      <c r="B205" s="1"/>
    </row>
    <row r="206" spans="2:2">
      <c r="B206" s="1"/>
    </row>
    <row r="207" spans="2:2">
      <c r="B207" s="1"/>
    </row>
    <row r="208" spans="2:2">
      <c r="B208" s="1"/>
    </row>
    <row r="209" spans="2:2">
      <c r="B209" s="1"/>
    </row>
    <row r="210" spans="2:2">
      <c r="B210" s="1"/>
    </row>
    <row r="211" spans="2:2">
      <c r="B211" s="1"/>
    </row>
    <row r="212" spans="2:2">
      <c r="B212" s="1"/>
    </row>
    <row r="213" spans="2:2">
      <c r="B213" s="1"/>
    </row>
    <row r="214" spans="2:2">
      <c r="B214" s="1"/>
    </row>
    <row r="215" spans="2:2">
      <c r="B215" s="1"/>
    </row>
    <row r="216" spans="2:2">
      <c r="B216" s="1"/>
    </row>
    <row r="217" spans="2:2">
      <c r="B217" s="1"/>
    </row>
    <row r="218" spans="2:2">
      <c r="B218" s="1"/>
    </row>
    <row r="219" spans="2:2">
      <c r="B219" s="1"/>
    </row>
    <row r="220" spans="2:2">
      <c r="B220" s="1"/>
    </row>
    <row r="221" spans="2:2">
      <c r="B221" s="1"/>
    </row>
    <row r="222" spans="2:2">
      <c r="B222" s="1"/>
    </row>
    <row r="223" spans="2:2">
      <c r="B223" s="1"/>
    </row>
    <row r="224" spans="2:2">
      <c r="B224" s="1"/>
    </row>
    <row r="225" spans="2:2">
      <c r="B225" s="1"/>
    </row>
    <row r="226" spans="2:2">
      <c r="B226" s="1"/>
    </row>
    <row r="227" spans="2:2">
      <c r="B227" s="1"/>
    </row>
    <row r="228" spans="2:2">
      <c r="B228" s="1"/>
    </row>
    <row r="229" spans="2:2">
      <c r="B229" s="1"/>
    </row>
    <row r="230" spans="2:2">
      <c r="B230" s="1"/>
    </row>
    <row r="231" spans="2:2">
      <c r="B231" s="1"/>
    </row>
    <row r="232" spans="2:2">
      <c r="B232" s="1"/>
    </row>
    <row r="233" spans="2:2">
      <c r="B233" s="1"/>
    </row>
    <row r="234" spans="2:2">
      <c r="B234" s="1"/>
    </row>
    <row r="235" spans="2:2">
      <c r="B235" s="1"/>
    </row>
    <row r="236" spans="2:2">
      <c r="B236" s="1"/>
    </row>
    <row r="237" spans="2:2">
      <c r="B237" s="1"/>
    </row>
    <row r="238" spans="2:2">
      <c r="B238" s="1"/>
    </row>
    <row r="239" spans="2:2">
      <c r="B239" s="1"/>
    </row>
    <row r="240" spans="2:2">
      <c r="B240" s="1"/>
    </row>
    <row r="241" spans="2:2">
      <c r="B241" s="1"/>
    </row>
    <row r="242" spans="2:2">
      <c r="B242" s="1"/>
    </row>
    <row r="243" spans="2:2">
      <c r="B243" s="1"/>
    </row>
    <row r="244" spans="2:2">
      <c r="B244" s="1"/>
    </row>
    <row r="245" spans="2:2">
      <c r="B245" s="1"/>
    </row>
    <row r="246" spans="2:2">
      <c r="B246" s="1"/>
    </row>
    <row r="247" spans="2:2">
      <c r="B247" s="1"/>
    </row>
    <row r="248" spans="2:2">
      <c r="B248" s="1"/>
    </row>
    <row r="249" spans="2:2">
      <c r="B249" s="1"/>
    </row>
    <row r="250" spans="2:2">
      <c r="B250" s="1"/>
    </row>
    <row r="251" spans="2:2">
      <c r="B251" s="1"/>
    </row>
    <row r="252" spans="2:2">
      <c r="B252" s="1"/>
    </row>
    <row r="253" spans="2:2">
      <c r="B253" s="1"/>
    </row>
    <row r="254" spans="2:2">
      <c r="B254" s="1"/>
    </row>
    <row r="255" spans="2:2">
      <c r="B255" s="1"/>
    </row>
    <row r="256" spans="2:2">
      <c r="B256" s="1"/>
    </row>
    <row r="257" spans="2:2">
      <c r="B257" s="1"/>
    </row>
    <row r="258" spans="2:2">
      <c r="B258" s="1"/>
    </row>
    <row r="259" spans="2:2">
      <c r="B259" s="1"/>
    </row>
    <row r="260" spans="2:2">
      <c r="B260" s="1"/>
    </row>
    <row r="261" spans="2:2">
      <c r="B261" s="1"/>
    </row>
    <row r="262" spans="2:2">
      <c r="B262" s="1"/>
    </row>
    <row r="263" spans="2:2">
      <c r="B263" s="1"/>
    </row>
    <row r="264" spans="2:2">
      <c r="B264" s="1"/>
    </row>
    <row r="265" spans="2:2">
      <c r="B265" s="1"/>
    </row>
    <row r="266" spans="2:2">
      <c r="B266" s="1"/>
    </row>
    <row r="267" spans="2:2">
      <c r="B267" s="1"/>
    </row>
    <row r="268" spans="2:2">
      <c r="B268" s="1"/>
    </row>
    <row r="269" spans="2:2">
      <c r="B269" s="1"/>
    </row>
    <row r="270" spans="2:2">
      <c r="B270" s="1"/>
    </row>
    <row r="271" spans="2:2">
      <c r="B271" s="1"/>
    </row>
    <row r="272" spans="2:2">
      <c r="B272" s="1"/>
    </row>
    <row r="273" spans="2:2">
      <c r="B273" s="1"/>
    </row>
    <row r="274" spans="2:2">
      <c r="B274" s="1"/>
    </row>
    <row r="275" spans="2:2">
      <c r="B275" s="1"/>
    </row>
    <row r="276" spans="2:2">
      <c r="B276" s="1"/>
    </row>
    <row r="277" spans="2:2">
      <c r="B277" s="1"/>
    </row>
    <row r="278" spans="2:2">
      <c r="B278" s="1"/>
    </row>
    <row r="279" spans="2:2">
      <c r="B279" s="1"/>
    </row>
    <row r="280" spans="2:2">
      <c r="B280" s="1"/>
    </row>
    <row r="281" spans="2:2">
      <c r="B281" s="1"/>
    </row>
    <row r="282" spans="2:2">
      <c r="B282" s="1"/>
    </row>
    <row r="283" spans="2:2">
      <c r="B283" s="1"/>
    </row>
    <row r="284" spans="2:2">
      <c r="B284" s="1"/>
    </row>
    <row r="285" spans="2:2">
      <c r="B285" s="1"/>
    </row>
    <row r="286" spans="2:2">
      <c r="B286" s="1"/>
    </row>
    <row r="287" spans="2:2">
      <c r="B287" s="1"/>
    </row>
    <row r="288" spans="2:2">
      <c r="B288" s="1"/>
    </row>
    <row r="289" spans="2:2">
      <c r="B289" s="1"/>
    </row>
    <row r="290" spans="2:2">
      <c r="B290" s="1"/>
    </row>
    <row r="291" spans="2:2">
      <c r="B291" s="1"/>
    </row>
    <row r="292" spans="2:2">
      <c r="B292" s="1"/>
    </row>
    <row r="293" spans="2:2">
      <c r="B293" s="1"/>
    </row>
    <row r="294" spans="2:2">
      <c r="B294" s="1"/>
    </row>
    <row r="295" spans="2:2">
      <c r="B295" s="1"/>
    </row>
    <row r="296" spans="2:2">
      <c r="B296" s="1"/>
    </row>
    <row r="297" spans="2:2">
      <c r="B297" s="1"/>
    </row>
    <row r="298" spans="2:2">
      <c r="B298" s="1"/>
    </row>
    <row r="299" spans="2:2">
      <c r="B299" s="1"/>
    </row>
    <row r="300" spans="2:2">
      <c r="B300" s="1"/>
    </row>
    <row r="301" spans="2:2">
      <c r="B301" s="1"/>
    </row>
    <row r="302" spans="2:2">
      <c r="B302" s="1"/>
    </row>
    <row r="303" spans="2:2">
      <c r="B303" s="1"/>
    </row>
    <row r="304" spans="2:2">
      <c r="B304" s="1"/>
    </row>
    <row r="305" spans="2:2">
      <c r="B305" s="1"/>
    </row>
    <row r="306" spans="2:2">
      <c r="B306" s="1"/>
    </row>
    <row r="307" spans="2:2">
      <c r="B307" s="1"/>
    </row>
    <row r="308" spans="2:2">
      <c r="B308" s="1"/>
    </row>
    <row r="309" spans="2:2">
      <c r="B309" s="1"/>
    </row>
    <row r="310" spans="2:2">
      <c r="B310" s="1"/>
    </row>
    <row r="311" spans="2:2">
      <c r="B311" s="1"/>
    </row>
    <row r="312" spans="2:2">
      <c r="B312" s="1"/>
    </row>
    <row r="313" spans="2:2">
      <c r="B313" s="1"/>
    </row>
    <row r="314" spans="2:2">
      <c r="B314" s="1"/>
    </row>
    <row r="315" spans="2:2">
      <c r="B315" s="1"/>
    </row>
    <row r="316" spans="2:2">
      <c r="B316" s="1"/>
    </row>
    <row r="317" spans="2:2">
      <c r="B317" s="1"/>
    </row>
    <row r="318" spans="2:2">
      <c r="B318" s="1"/>
    </row>
    <row r="319" spans="2:2">
      <c r="B319" s="1"/>
    </row>
    <row r="320" spans="2:2">
      <c r="B320" s="1"/>
    </row>
    <row r="321" spans="2:2">
      <c r="B321" s="1"/>
    </row>
    <row r="322" spans="2:2">
      <c r="B322" s="1"/>
    </row>
    <row r="323" spans="2:2">
      <c r="B323" s="1"/>
    </row>
    <row r="324" spans="2:2">
      <c r="B324" s="1"/>
    </row>
    <row r="325" spans="2:2">
      <c r="B325" s="1"/>
    </row>
    <row r="326" spans="2:2">
      <c r="B326" s="1"/>
    </row>
    <row r="327" spans="2:2">
      <c r="B327" s="1"/>
    </row>
    <row r="328" spans="2:2">
      <c r="B328" s="1"/>
    </row>
    <row r="329" spans="2:2">
      <c r="B329" s="1"/>
    </row>
    <row r="330" spans="2:2">
      <c r="B330" s="1"/>
    </row>
    <row r="331" spans="2:2">
      <c r="B331" s="1"/>
    </row>
    <row r="332" spans="2:2">
      <c r="B332" s="1"/>
    </row>
    <row r="333" spans="2:2">
      <c r="B333" s="1"/>
    </row>
    <row r="334" spans="2:2">
      <c r="B334" s="1"/>
    </row>
    <row r="335" spans="2:2">
      <c r="B335" s="1"/>
    </row>
    <row r="336" spans="2:2">
      <c r="B336" s="1"/>
    </row>
    <row r="337" spans="2:2">
      <c r="B337" s="1"/>
    </row>
    <row r="338" spans="2:2">
      <c r="B338" s="1"/>
    </row>
    <row r="339" spans="2:2">
      <c r="B339" s="1"/>
    </row>
    <row r="340" spans="2:2">
      <c r="B340" s="1"/>
    </row>
    <row r="341" spans="2:2">
      <c r="B341" s="1"/>
    </row>
    <row r="342" spans="2:2">
      <c r="B342" s="1"/>
    </row>
    <row r="343" spans="2:2">
      <c r="B343" s="1"/>
    </row>
    <row r="344" spans="2:2">
      <c r="B344" s="1"/>
    </row>
    <row r="345" spans="2:2">
      <c r="B345" s="1"/>
    </row>
    <row r="346" spans="2:2">
      <c r="B346" s="1"/>
    </row>
    <row r="347" spans="2:2">
      <c r="B347" s="1"/>
    </row>
    <row r="348" spans="2:2">
      <c r="B348" s="1"/>
    </row>
    <row r="349" spans="2:2">
      <c r="B349" s="1"/>
    </row>
    <row r="350" spans="2:2">
      <c r="B350" s="1"/>
    </row>
    <row r="351" spans="2:2">
      <c r="B351" s="1"/>
    </row>
    <row r="352" spans="2:2">
      <c r="B352" s="1"/>
    </row>
    <row r="353" spans="2:2">
      <c r="B353" s="1"/>
    </row>
    <row r="354" spans="2:2">
      <c r="B354" s="1"/>
    </row>
    <row r="355" spans="2:2">
      <c r="B355" s="1"/>
    </row>
    <row r="356" spans="2:2">
      <c r="B356" s="1"/>
    </row>
    <row r="357" spans="2:2">
      <c r="B357" s="1"/>
    </row>
    <row r="358" spans="2:2">
      <c r="B358" s="1"/>
    </row>
    <row r="359" spans="2:2">
      <c r="B359" s="1"/>
    </row>
    <row r="360" spans="2:2">
      <c r="B360" s="1"/>
    </row>
    <row r="361" spans="2:2">
      <c r="B361" s="1"/>
    </row>
    <row r="362" spans="2:2">
      <c r="B362" s="1"/>
    </row>
    <row r="363" spans="2:2">
      <c r="B363" s="1"/>
    </row>
    <row r="364" spans="2:2">
      <c r="B364" s="1"/>
    </row>
    <row r="365" spans="2:2">
      <c r="B365" s="1"/>
    </row>
    <row r="366" spans="2:2">
      <c r="B366" s="1"/>
    </row>
    <row r="367" spans="2:2">
      <c r="B367" s="1"/>
    </row>
    <row r="368" spans="2:2">
      <c r="B368" s="1"/>
    </row>
    <row r="369" spans="2:2">
      <c r="B369" s="1"/>
    </row>
    <row r="370" spans="2:2">
      <c r="B370" s="1"/>
    </row>
    <row r="371" spans="2:2">
      <c r="B371" s="1"/>
    </row>
    <row r="372" spans="2:2">
      <c r="B372" s="1"/>
    </row>
    <row r="373" spans="2:2">
      <c r="B373" s="1"/>
    </row>
    <row r="374" spans="2:2">
      <c r="B374" s="1"/>
    </row>
    <row r="375" spans="2:2">
      <c r="B375" s="1"/>
    </row>
    <row r="376" spans="2:2">
      <c r="B376" s="1"/>
    </row>
    <row r="377" spans="2:2">
      <c r="B377" s="1"/>
    </row>
    <row r="378" spans="2:2">
      <c r="B378" s="1"/>
    </row>
    <row r="379" spans="2:2">
      <c r="B379" s="1"/>
    </row>
    <row r="380" spans="2:2">
      <c r="B380" s="1"/>
    </row>
    <row r="381" spans="2:2">
      <c r="B381" s="1"/>
    </row>
    <row r="382" spans="2:2">
      <c r="B382" s="1"/>
    </row>
    <row r="383" spans="2:2">
      <c r="B383" s="1"/>
    </row>
    <row r="384" spans="2:2">
      <c r="B384" s="1"/>
    </row>
    <row r="385" spans="2:2">
      <c r="B385" s="1"/>
    </row>
    <row r="386" spans="2:2">
      <c r="B386" s="1"/>
    </row>
    <row r="387" spans="2:2">
      <c r="B387" s="1"/>
    </row>
    <row r="388" spans="2:2">
      <c r="B388" s="1"/>
    </row>
    <row r="389" spans="2:2">
      <c r="B389" s="1"/>
    </row>
    <row r="390" spans="2:2">
      <c r="B390" s="1"/>
    </row>
    <row r="391" spans="2:2">
      <c r="B391" s="1"/>
    </row>
    <row r="392" spans="2:2">
      <c r="B392" s="1"/>
    </row>
    <row r="393" spans="2:2">
      <c r="B393" s="1"/>
    </row>
    <row r="394" spans="2:2">
      <c r="B394" s="1"/>
    </row>
    <row r="395" spans="2:2">
      <c r="B395" s="1"/>
    </row>
    <row r="396" spans="2:2">
      <c r="B396" s="1"/>
    </row>
    <row r="397" spans="2:2">
      <c r="B397" s="1"/>
    </row>
    <row r="398" spans="2:2">
      <c r="B398" s="1"/>
    </row>
    <row r="399" spans="2:2">
      <c r="B399" s="1"/>
    </row>
    <row r="400" spans="2:2">
      <c r="B400" s="1"/>
    </row>
    <row r="401" spans="2:2">
      <c r="B401" s="1"/>
    </row>
    <row r="402" spans="2:2">
      <c r="B402" s="1"/>
    </row>
    <row r="403" spans="2:2">
      <c r="B403" s="1"/>
    </row>
    <row r="404" spans="2:2">
      <c r="B404" s="1"/>
    </row>
    <row r="405" spans="2:2">
      <c r="B405" s="1"/>
    </row>
    <row r="406" spans="2:2">
      <c r="B406" s="1"/>
    </row>
    <row r="407" spans="2:2">
      <c r="B407" s="1"/>
    </row>
    <row r="408" spans="2:2">
      <c r="B408" s="1"/>
    </row>
    <row r="409" spans="2:2">
      <c r="B409" s="1"/>
    </row>
    <row r="410" spans="2:2">
      <c r="B410" s="1"/>
    </row>
    <row r="411" spans="2:2">
      <c r="B411" s="1"/>
    </row>
    <row r="412" spans="2:2">
      <c r="B412" s="1"/>
    </row>
    <row r="413" spans="2:2">
      <c r="B413" s="1"/>
    </row>
    <row r="414" spans="2:2">
      <c r="B414" s="1"/>
    </row>
    <row r="415" spans="2:2">
      <c r="B415" s="1"/>
    </row>
    <row r="416" spans="2:2">
      <c r="B416" s="1"/>
    </row>
    <row r="417" spans="2:2">
      <c r="B417" s="1"/>
    </row>
    <row r="418" spans="2:2">
      <c r="B418" s="1"/>
    </row>
    <row r="419" spans="2:2">
      <c r="B419" s="1"/>
    </row>
    <row r="420" spans="2:2">
      <c r="B420" s="1"/>
    </row>
    <row r="421" spans="2:2">
      <c r="B421" s="1"/>
    </row>
    <row r="422" spans="2:2">
      <c r="B422" s="1"/>
    </row>
    <row r="423" spans="2:2">
      <c r="B423" s="1"/>
    </row>
    <row r="424" spans="2:2">
      <c r="B424" s="1"/>
    </row>
    <row r="425" spans="2:2">
      <c r="B425" s="1"/>
    </row>
    <row r="426" spans="2:2">
      <c r="B426" s="1"/>
    </row>
    <row r="427" spans="2:2">
      <c r="B427" s="1"/>
    </row>
    <row r="428" spans="2:2">
      <c r="B428" s="1"/>
    </row>
    <row r="429" spans="2:2">
      <c r="B429" s="1"/>
    </row>
    <row r="430" spans="2:2">
      <c r="B430" s="1"/>
    </row>
    <row r="431" spans="2:2">
      <c r="B431" s="1"/>
    </row>
    <row r="432" spans="2:2">
      <c r="B432" s="1"/>
    </row>
    <row r="433" spans="2:2">
      <c r="B433" s="1"/>
    </row>
    <row r="434" spans="2:2">
      <c r="B434" s="1"/>
    </row>
    <row r="435" spans="2:2">
      <c r="B435" s="1"/>
    </row>
    <row r="436" spans="2:2">
      <c r="B436" s="1"/>
    </row>
    <row r="437" spans="2:2">
      <c r="B437" s="1"/>
    </row>
    <row r="438" spans="2:2">
      <c r="B438" s="1"/>
    </row>
    <row r="439" spans="2:2">
      <c r="B439" s="1"/>
    </row>
    <row r="440" spans="2:2">
      <c r="B440" s="1"/>
    </row>
    <row r="441" spans="2:2">
      <c r="B441" s="1"/>
    </row>
    <row r="442" spans="2:2">
      <c r="B442" s="1"/>
    </row>
    <row r="443" spans="2:2">
      <c r="B443" s="1"/>
    </row>
    <row r="444" spans="2:2">
      <c r="B444" s="1"/>
    </row>
    <row r="445" spans="2:2">
      <c r="B445" s="1"/>
    </row>
    <row r="446" spans="2:2">
      <c r="B446" s="1"/>
    </row>
    <row r="447" spans="2:2">
      <c r="B447" s="1"/>
    </row>
    <row r="448" spans="2:2">
      <c r="B448" s="1"/>
    </row>
    <row r="449" spans="2:2">
      <c r="B449" s="1"/>
    </row>
    <row r="450" spans="2:2">
      <c r="B450" s="1"/>
    </row>
    <row r="451" spans="2:2">
      <c r="B451" s="1"/>
    </row>
    <row r="452" spans="2:2">
      <c r="B452" s="1"/>
    </row>
    <row r="453" spans="2:2">
      <c r="B453" s="1"/>
    </row>
    <row r="454" spans="2:2">
      <c r="B454" s="1"/>
    </row>
    <row r="455" spans="2:2">
      <c r="B455" s="1"/>
    </row>
    <row r="456" spans="2:2">
      <c r="B456" s="1"/>
    </row>
    <row r="457" spans="2:2">
      <c r="B457" s="1"/>
    </row>
    <row r="458" spans="2:2">
      <c r="B458" s="1"/>
    </row>
    <row r="459" spans="2:2">
      <c r="B459" s="1"/>
    </row>
    <row r="460" spans="2:2">
      <c r="B460" s="1"/>
    </row>
    <row r="461" spans="2:2">
      <c r="B461" s="1"/>
    </row>
    <row r="462" spans="2:2">
      <c r="B462" s="1"/>
    </row>
    <row r="463" spans="2:2">
      <c r="B463" s="1"/>
    </row>
    <row r="464" spans="2:2">
      <c r="B464" s="1"/>
    </row>
    <row r="465" spans="2:2">
      <c r="B465" s="1"/>
    </row>
    <row r="466" spans="2:2">
      <c r="B466" s="1"/>
    </row>
    <row r="467" spans="2:2">
      <c r="B467" s="1"/>
    </row>
    <row r="468" spans="2:2">
      <c r="B468" s="1"/>
    </row>
    <row r="469" spans="2:2">
      <c r="B469" s="1"/>
    </row>
    <row r="470" spans="2:2">
      <c r="B470" s="1"/>
    </row>
    <row r="471" spans="2:2">
      <c r="B471" s="1"/>
    </row>
    <row r="472" spans="2:2">
      <c r="B472" s="1"/>
    </row>
    <row r="473" spans="2:2">
      <c r="B473" s="1"/>
    </row>
    <row r="474" spans="2:2">
      <c r="B474" s="1"/>
    </row>
    <row r="475" spans="2:2">
      <c r="B475" s="1"/>
    </row>
    <row r="476" spans="2:2">
      <c r="B476" s="1"/>
    </row>
    <row r="477" spans="2:2">
      <c r="B477" s="1"/>
    </row>
    <row r="478" spans="2:2">
      <c r="B478" s="1"/>
    </row>
    <row r="479" spans="2:2">
      <c r="B479" s="1"/>
    </row>
    <row r="480" spans="2:2">
      <c r="B480" s="1"/>
    </row>
    <row r="481" spans="2:2">
      <c r="B481" s="1"/>
    </row>
    <row r="482" spans="2:2">
      <c r="B482" s="1"/>
    </row>
    <row r="483" spans="2:2">
      <c r="B483" s="1"/>
    </row>
    <row r="484" spans="2:2">
      <c r="B484" s="1"/>
    </row>
    <row r="485" spans="2:2">
      <c r="B485" s="1"/>
    </row>
    <row r="486" spans="2:2">
      <c r="B486" s="1"/>
    </row>
    <row r="487" spans="2:2">
      <c r="B487" s="1"/>
    </row>
    <row r="488" spans="2:2">
      <c r="B488" s="1"/>
    </row>
    <row r="489" spans="2:2">
      <c r="B489" s="1"/>
    </row>
    <row r="490" spans="2:2">
      <c r="B490" s="1"/>
    </row>
    <row r="491" spans="2:2">
      <c r="B491" s="1"/>
    </row>
    <row r="492" spans="2:2">
      <c r="B492" s="1"/>
    </row>
    <row r="493" spans="2:2">
      <c r="B493" s="1"/>
    </row>
    <row r="494" spans="2:2">
      <c r="B494" s="1"/>
    </row>
    <row r="495" spans="2:2">
      <c r="B495" s="1"/>
    </row>
    <row r="496" spans="2:2">
      <c r="B496" s="1"/>
    </row>
    <row r="497" spans="2:2">
      <c r="B497" s="1"/>
    </row>
    <row r="498" spans="2:2">
      <c r="B498" s="1"/>
    </row>
    <row r="499" spans="2:2">
      <c r="B499" s="1"/>
    </row>
    <row r="500" spans="2:2">
      <c r="B500" s="1"/>
    </row>
    <row r="501" spans="2:2">
      <c r="B501" s="1"/>
    </row>
    <row r="502" spans="2:2">
      <c r="B502" s="1"/>
    </row>
    <row r="503" spans="2:2">
      <c r="B503" s="1"/>
    </row>
    <row r="504" spans="2:2">
      <c r="B504" s="1"/>
    </row>
    <row r="505" spans="2:2">
      <c r="B505" s="1"/>
    </row>
    <row r="506" spans="2:2">
      <c r="B506" s="1"/>
    </row>
    <row r="507" spans="2:2">
      <c r="B507" s="1"/>
    </row>
    <row r="508" spans="2:2">
      <c r="B508" s="1"/>
    </row>
    <row r="509" spans="2:2">
      <c r="B509" s="1"/>
    </row>
    <row r="510" spans="2:2">
      <c r="B510" s="1"/>
    </row>
    <row r="511" spans="2:2">
      <c r="B511" s="1"/>
    </row>
    <row r="512" spans="2:2">
      <c r="B512" s="1"/>
    </row>
    <row r="513" spans="2:2">
      <c r="B513" s="1"/>
    </row>
    <row r="514" spans="2:2">
      <c r="B514" s="1"/>
    </row>
    <row r="515" spans="2:2">
      <c r="B515" s="1"/>
    </row>
    <row r="516" spans="2:2">
      <c r="B516" s="1"/>
    </row>
    <row r="517" spans="2:2">
      <c r="B517" s="1"/>
    </row>
    <row r="518" spans="2:2">
      <c r="B518" s="1"/>
    </row>
    <row r="519" spans="2:2">
      <c r="B519" s="1"/>
    </row>
    <row r="520" spans="2:2">
      <c r="B520" s="1"/>
    </row>
    <row r="521" spans="2:2">
      <c r="B521" s="1"/>
    </row>
    <row r="522" spans="2:2">
      <c r="B522" s="1"/>
    </row>
    <row r="523" spans="2:2">
      <c r="B523" s="1"/>
    </row>
    <row r="524" spans="2:2">
      <c r="B524" s="1"/>
    </row>
    <row r="525" spans="2:2">
      <c r="B525" s="1"/>
    </row>
    <row r="526" spans="2:2">
      <c r="B526" s="1"/>
    </row>
    <row r="527" spans="2:2">
      <c r="B527" s="1"/>
    </row>
    <row r="528" spans="2:2">
      <c r="B528" s="1"/>
    </row>
    <row r="529" spans="2:2">
      <c r="B529" s="1"/>
    </row>
    <row r="530" spans="2:2">
      <c r="B530" s="1"/>
    </row>
    <row r="531" spans="2:2">
      <c r="B531" s="1"/>
    </row>
    <row r="532" spans="2:2">
      <c r="B532" s="1"/>
    </row>
    <row r="533" spans="2:2">
      <c r="B533" s="1"/>
    </row>
    <row r="534" spans="2:2">
      <c r="B534" s="1"/>
    </row>
    <row r="535" spans="2:2">
      <c r="B535" s="1"/>
    </row>
    <row r="536" spans="2:2">
      <c r="B536" s="1"/>
    </row>
    <row r="537" spans="2:2">
      <c r="B537" s="1"/>
    </row>
    <row r="538" spans="2:2">
      <c r="B538" s="1"/>
    </row>
    <row r="539" spans="2:2">
      <c r="B539" s="1"/>
    </row>
    <row r="540" spans="2:2">
      <c r="B540" s="1"/>
    </row>
    <row r="541" spans="2:2">
      <c r="B541" s="1"/>
    </row>
    <row r="542" spans="2:2">
      <c r="B542" s="1"/>
    </row>
    <row r="543" spans="2:2">
      <c r="B543" s="1"/>
    </row>
    <row r="544" spans="2:2">
      <c r="B544" s="1"/>
    </row>
    <row r="545" spans="2:2">
      <c r="B545" s="1"/>
    </row>
    <row r="546" spans="2:2">
      <c r="B546" s="1"/>
    </row>
    <row r="547" spans="2:2">
      <c r="B547" s="1"/>
    </row>
    <row r="548" spans="2:2">
      <c r="B548" s="1"/>
    </row>
  </sheetData>
  <pageMargins left="0.7" right="0.7" top="0.75" bottom="0.75" header="0.3" footer="0.3"/>
  <pageSetup paperSize="9" orientation="portrait" horizontalDpi="4294967293" verticalDpi="4294967293" r:id="rId1"/>
</worksheet>
</file>

<file path=xl/worksheets/sheet10.xml><?xml version="1.0" encoding="utf-8"?>
<worksheet xmlns="http://schemas.openxmlformats.org/spreadsheetml/2006/main" xmlns:r="http://schemas.openxmlformats.org/officeDocument/2006/relationships">
  <dimension ref="A1:L45"/>
  <sheetViews>
    <sheetView topLeftCell="A64" workbookViewId="0">
      <selection activeCell="M72" sqref="M72"/>
    </sheetView>
  </sheetViews>
  <sheetFormatPr defaultRowHeight="14.5"/>
  <cols>
    <col min="1" max="1" width="22.6328125" customWidth="1"/>
    <col min="2" max="2" width="6.90625" customWidth="1"/>
    <col min="3" max="3" width="4.54296875" customWidth="1"/>
    <col min="4" max="4" width="5.7265625" customWidth="1"/>
    <col min="5" max="5" width="4.1796875" customWidth="1"/>
    <col min="6" max="6" width="5.6328125" customWidth="1"/>
    <col min="7" max="7" width="4.6328125" customWidth="1"/>
    <col min="8" max="8" width="6.26953125" customWidth="1"/>
    <col min="9" max="9" width="3.6328125" customWidth="1"/>
    <col min="10" max="10" width="6.453125" customWidth="1"/>
    <col min="11" max="11" width="4" customWidth="1"/>
    <col min="12" max="12" width="9" customWidth="1"/>
  </cols>
  <sheetData>
    <row r="1" spans="1:12">
      <c r="A1" t="s">
        <v>0</v>
      </c>
    </row>
    <row r="3" spans="1:12">
      <c r="A3" s="11" t="s">
        <v>610</v>
      </c>
    </row>
    <row r="5" spans="1:12" ht="29">
      <c r="A5" s="3" t="s">
        <v>1</v>
      </c>
      <c r="B5" s="34" t="s">
        <v>542</v>
      </c>
      <c r="C5" s="34"/>
      <c r="D5" s="35" t="s">
        <v>188</v>
      </c>
      <c r="E5" s="35"/>
      <c r="F5" s="35" t="s">
        <v>189</v>
      </c>
      <c r="G5" s="35"/>
      <c r="H5" s="34" t="s">
        <v>543</v>
      </c>
      <c r="I5" s="34"/>
      <c r="J5" s="34" t="s">
        <v>544</v>
      </c>
      <c r="K5" s="34"/>
      <c r="L5" s="16" t="s">
        <v>534</v>
      </c>
    </row>
    <row r="6" spans="1:12">
      <c r="A6" s="3" t="s">
        <v>54</v>
      </c>
      <c r="B6" s="6">
        <f t="shared" ref="B6:B16" si="0">SUM(C6/559)</f>
        <v>0.11449016100178891</v>
      </c>
      <c r="C6" s="3">
        <v>64</v>
      </c>
      <c r="D6" s="6">
        <f t="shared" ref="D6:D16" si="1">SUM(E6/559)</f>
        <v>0.37388193202146691</v>
      </c>
      <c r="E6" s="3">
        <v>209</v>
      </c>
      <c r="F6" s="6">
        <f t="shared" ref="F6:F16" si="2">SUM(G6/559)</f>
        <v>0.22540250447227192</v>
      </c>
      <c r="G6" s="3">
        <v>126</v>
      </c>
      <c r="H6" s="6">
        <f t="shared" ref="H6:H16" si="3">SUM(I6/559)</f>
        <v>8.7656529516994638E-2</v>
      </c>
      <c r="I6" s="3">
        <v>49</v>
      </c>
      <c r="J6" s="6">
        <f t="shared" ref="J6:J16" si="4">SUM(K6/559)</f>
        <v>0.13774597495527727</v>
      </c>
      <c r="K6" s="3">
        <v>77</v>
      </c>
      <c r="L6" s="3">
        <v>525</v>
      </c>
    </row>
    <row r="7" spans="1:12">
      <c r="A7" s="3" t="s">
        <v>195</v>
      </c>
      <c r="B7" s="6">
        <f t="shared" si="0"/>
        <v>8.4078711985688726E-2</v>
      </c>
      <c r="C7" s="3">
        <v>47</v>
      </c>
      <c r="D7" s="6">
        <f t="shared" si="1"/>
        <v>0.35599284436493739</v>
      </c>
      <c r="E7" s="3">
        <v>199</v>
      </c>
      <c r="F7" s="6">
        <f t="shared" si="2"/>
        <v>0.3291592128801431</v>
      </c>
      <c r="G7" s="3">
        <v>184</v>
      </c>
      <c r="H7" s="6">
        <f t="shared" si="3"/>
        <v>0.14847942754919499</v>
      </c>
      <c r="I7" s="3">
        <v>83</v>
      </c>
      <c r="J7" s="6">
        <f t="shared" si="4"/>
        <v>4.6511627906976744E-2</v>
      </c>
      <c r="K7" s="3">
        <v>26</v>
      </c>
      <c r="L7" s="3">
        <v>539</v>
      </c>
    </row>
    <row r="8" spans="1:12">
      <c r="A8" s="3" t="s">
        <v>196</v>
      </c>
      <c r="B8" s="6">
        <f t="shared" si="0"/>
        <v>0.15026833631484796</v>
      </c>
      <c r="C8" s="3">
        <v>84</v>
      </c>
      <c r="D8" s="6">
        <f t="shared" si="1"/>
        <v>0.55992844364937389</v>
      </c>
      <c r="E8" s="3">
        <v>313</v>
      </c>
      <c r="F8" s="6">
        <f t="shared" si="2"/>
        <v>0.18246869409660108</v>
      </c>
      <c r="G8" s="3">
        <v>102</v>
      </c>
      <c r="H8" s="6">
        <f t="shared" si="3"/>
        <v>4.4722719141323794E-2</v>
      </c>
      <c r="I8" s="3">
        <v>25</v>
      </c>
      <c r="J8" s="6">
        <f t="shared" si="4"/>
        <v>2.1466905187835419E-2</v>
      </c>
      <c r="K8" s="3">
        <v>12</v>
      </c>
      <c r="L8" s="3">
        <v>536</v>
      </c>
    </row>
    <row r="9" spans="1:12">
      <c r="A9" s="3" t="s">
        <v>197</v>
      </c>
      <c r="B9" s="6">
        <f t="shared" si="0"/>
        <v>0.20214669051878353</v>
      </c>
      <c r="C9" s="3">
        <v>113</v>
      </c>
      <c r="D9" s="6">
        <f t="shared" si="1"/>
        <v>0.59212880143112701</v>
      </c>
      <c r="E9" s="3">
        <v>331</v>
      </c>
      <c r="F9" s="6">
        <f t="shared" si="2"/>
        <v>9.4812164579606437E-2</v>
      </c>
      <c r="G9" s="3">
        <v>53</v>
      </c>
      <c r="H9" s="6">
        <f t="shared" si="3"/>
        <v>3.041144901610018E-2</v>
      </c>
      <c r="I9" s="3">
        <v>17</v>
      </c>
      <c r="J9" s="6">
        <f t="shared" si="4"/>
        <v>4.4722719141323794E-2</v>
      </c>
      <c r="K9" s="3">
        <v>25</v>
      </c>
      <c r="L9" s="3">
        <v>539</v>
      </c>
    </row>
    <row r="10" spans="1:12">
      <c r="A10" s="3" t="s">
        <v>198</v>
      </c>
      <c r="B10" s="6">
        <f t="shared" si="0"/>
        <v>0.13416815742397137</v>
      </c>
      <c r="C10" s="3">
        <v>75</v>
      </c>
      <c r="D10" s="6">
        <f t="shared" si="1"/>
        <v>0.38998211091234347</v>
      </c>
      <c r="E10" s="3">
        <v>218</v>
      </c>
      <c r="F10" s="6">
        <f t="shared" si="2"/>
        <v>0.31842576028622538</v>
      </c>
      <c r="G10" s="3">
        <v>178</v>
      </c>
      <c r="H10" s="6">
        <f t="shared" si="3"/>
        <v>6.7978533094812166E-2</v>
      </c>
      <c r="I10" s="3">
        <v>38</v>
      </c>
      <c r="J10" s="6">
        <f t="shared" si="4"/>
        <v>5.1878354203935599E-2</v>
      </c>
      <c r="K10" s="3">
        <v>29</v>
      </c>
      <c r="L10" s="3">
        <v>538</v>
      </c>
    </row>
    <row r="11" spans="1:12" ht="29">
      <c r="A11" s="7" t="s">
        <v>548</v>
      </c>
      <c r="B11" s="6">
        <f t="shared" si="0"/>
        <v>0.13774597495527727</v>
      </c>
      <c r="C11" s="3">
        <v>77</v>
      </c>
      <c r="D11" s="6">
        <f t="shared" si="1"/>
        <v>0.24508050089445438</v>
      </c>
      <c r="E11" s="3">
        <v>137</v>
      </c>
      <c r="F11" s="6">
        <f t="shared" si="2"/>
        <v>0.30411449016100178</v>
      </c>
      <c r="G11" s="3">
        <v>170</v>
      </c>
      <c r="H11" s="6">
        <f t="shared" si="3"/>
        <v>0.11627906976744186</v>
      </c>
      <c r="I11" s="3">
        <v>65</v>
      </c>
      <c r="J11" s="6">
        <f t="shared" si="4"/>
        <v>0.13953488372093023</v>
      </c>
      <c r="K11" s="3">
        <v>78</v>
      </c>
      <c r="L11" s="3">
        <v>527</v>
      </c>
    </row>
    <row r="12" spans="1:12">
      <c r="A12" s="3" t="s">
        <v>199</v>
      </c>
      <c r="B12" s="6">
        <f t="shared" si="0"/>
        <v>0.17889087656529518</v>
      </c>
      <c r="C12" s="3">
        <v>100</v>
      </c>
      <c r="D12" s="6">
        <f t="shared" si="1"/>
        <v>0.37388193202146691</v>
      </c>
      <c r="E12" s="3">
        <v>209</v>
      </c>
      <c r="F12" s="6">
        <f t="shared" si="2"/>
        <v>0.16994633273703041</v>
      </c>
      <c r="G12" s="3">
        <v>95</v>
      </c>
      <c r="H12" s="6">
        <f t="shared" si="3"/>
        <v>3.5778175313059032E-2</v>
      </c>
      <c r="I12" s="3">
        <v>20</v>
      </c>
      <c r="J12" s="6">
        <f t="shared" si="4"/>
        <v>0.16994633273703041</v>
      </c>
      <c r="K12" s="3">
        <v>95</v>
      </c>
      <c r="L12" s="3">
        <v>519</v>
      </c>
    </row>
    <row r="13" spans="1:12">
      <c r="A13" s="3" t="s">
        <v>200</v>
      </c>
      <c r="B13" s="6">
        <f t="shared" si="0"/>
        <v>0.2629695885509839</v>
      </c>
      <c r="C13" s="3">
        <v>147</v>
      </c>
      <c r="D13" s="6">
        <f t="shared" si="1"/>
        <v>0.42218246869409659</v>
      </c>
      <c r="E13" s="3">
        <v>236</v>
      </c>
      <c r="F13" s="6">
        <f t="shared" si="2"/>
        <v>9.6601073345259386E-2</v>
      </c>
      <c r="G13" s="3">
        <v>54</v>
      </c>
      <c r="H13" s="6">
        <f t="shared" si="3"/>
        <v>2.8622540250447227E-2</v>
      </c>
      <c r="I13" s="3">
        <v>16</v>
      </c>
      <c r="J13" s="6">
        <f t="shared" si="4"/>
        <v>0.12343470483005367</v>
      </c>
      <c r="K13" s="3">
        <v>69</v>
      </c>
      <c r="L13" s="3">
        <v>522</v>
      </c>
    </row>
    <row r="14" spans="1:12">
      <c r="A14" s="3" t="s">
        <v>201</v>
      </c>
      <c r="B14" s="6">
        <f t="shared" si="0"/>
        <v>0.19320214669051877</v>
      </c>
      <c r="C14" s="3">
        <v>108</v>
      </c>
      <c r="D14" s="6">
        <f t="shared" si="1"/>
        <v>0.28085867620751342</v>
      </c>
      <c r="E14" s="3">
        <v>157</v>
      </c>
      <c r="F14" s="6">
        <f t="shared" si="2"/>
        <v>0.16279069767441862</v>
      </c>
      <c r="G14" s="3">
        <v>91</v>
      </c>
      <c r="H14" s="6">
        <f t="shared" si="3"/>
        <v>4.4722719141323794E-2</v>
      </c>
      <c r="I14" s="3">
        <v>25</v>
      </c>
      <c r="J14" s="6">
        <f t="shared" si="4"/>
        <v>0.24150268336314848</v>
      </c>
      <c r="K14" s="3">
        <v>135</v>
      </c>
      <c r="L14" s="3">
        <v>516</v>
      </c>
    </row>
    <row r="15" spans="1:12" ht="29">
      <c r="A15" s="7" t="s">
        <v>549</v>
      </c>
      <c r="B15" s="6">
        <f t="shared" si="0"/>
        <v>0.2558139534883721</v>
      </c>
      <c r="C15" s="3">
        <v>143</v>
      </c>
      <c r="D15" s="6">
        <f t="shared" si="1"/>
        <v>0.34525939177101966</v>
      </c>
      <c r="E15" s="3">
        <v>193</v>
      </c>
      <c r="F15" s="6">
        <f t="shared" si="2"/>
        <v>9.6601073345259386E-2</v>
      </c>
      <c r="G15" s="3">
        <v>54</v>
      </c>
      <c r="H15" s="6">
        <f t="shared" si="3"/>
        <v>4.6511627906976744E-2</v>
      </c>
      <c r="I15" s="3">
        <v>26</v>
      </c>
      <c r="J15" s="6">
        <f t="shared" si="4"/>
        <v>0.17889087656529518</v>
      </c>
      <c r="K15" s="3">
        <v>100</v>
      </c>
      <c r="L15" s="3">
        <v>516</v>
      </c>
    </row>
    <row r="16" spans="1:12">
      <c r="A16" s="3" t="s">
        <v>61</v>
      </c>
      <c r="B16" s="6">
        <f t="shared" si="0"/>
        <v>2.3255813953488372E-2</v>
      </c>
      <c r="C16" s="3">
        <v>13</v>
      </c>
      <c r="D16" s="6">
        <f t="shared" si="1"/>
        <v>2.6833631484794274E-2</v>
      </c>
      <c r="E16" s="3">
        <v>15</v>
      </c>
      <c r="F16" s="6">
        <f t="shared" si="2"/>
        <v>8.9445438282647581E-3</v>
      </c>
      <c r="G16" s="3">
        <v>5</v>
      </c>
      <c r="H16" s="6">
        <f t="shared" si="3"/>
        <v>2.1466905187835419E-2</v>
      </c>
      <c r="I16" s="3">
        <v>12</v>
      </c>
      <c r="J16" s="6">
        <f t="shared" si="4"/>
        <v>6.9767441860465115E-2</v>
      </c>
      <c r="K16" s="3">
        <v>39</v>
      </c>
      <c r="L16" s="3">
        <v>84</v>
      </c>
    </row>
    <row r="17" spans="1:12">
      <c r="A17" s="3" t="s">
        <v>63</v>
      </c>
      <c r="B17" s="6"/>
      <c r="C17" s="3"/>
      <c r="D17" s="6"/>
      <c r="E17" s="3"/>
      <c r="F17" s="6"/>
      <c r="G17" s="3"/>
      <c r="H17" s="6"/>
      <c r="I17" s="3"/>
      <c r="J17" s="6"/>
      <c r="K17" s="3"/>
      <c r="L17" s="3">
        <v>21</v>
      </c>
    </row>
    <row r="18" spans="1:12">
      <c r="H18" s="28" t="s">
        <v>14</v>
      </c>
      <c r="I18" s="28"/>
      <c r="J18" s="28"/>
      <c r="K18" s="28"/>
      <c r="L18" s="3">
        <v>547</v>
      </c>
    </row>
    <row r="19" spans="1:12">
      <c r="H19" s="28" t="s">
        <v>15</v>
      </c>
      <c r="I19" s="28"/>
      <c r="J19" s="28"/>
      <c r="K19" s="28"/>
      <c r="L19" s="3">
        <v>12</v>
      </c>
    </row>
    <row r="21" spans="1:12">
      <c r="A21" t="s">
        <v>64</v>
      </c>
    </row>
    <row r="23" spans="1:12">
      <c r="A23" t="s">
        <v>202</v>
      </c>
    </row>
    <row r="24" spans="1:12">
      <c r="A24" t="s">
        <v>203</v>
      </c>
    </row>
    <row r="25" spans="1:12">
      <c r="A25" t="s">
        <v>204</v>
      </c>
    </row>
    <row r="26" spans="1:12">
      <c r="A26" t="s">
        <v>204</v>
      </c>
    </row>
    <row r="27" spans="1:12">
      <c r="A27" t="s">
        <v>205</v>
      </c>
    </row>
    <row r="28" spans="1:12">
      <c r="A28" t="s">
        <v>206</v>
      </c>
    </row>
    <row r="29" spans="1:12">
      <c r="A29" t="s">
        <v>207</v>
      </c>
    </row>
    <row r="30" spans="1:12">
      <c r="A30" t="s">
        <v>208</v>
      </c>
    </row>
    <row r="31" spans="1:12">
      <c r="A31" t="s">
        <v>209</v>
      </c>
    </row>
    <row r="32" spans="1:12">
      <c r="A32" t="s">
        <v>210</v>
      </c>
    </row>
    <row r="33" spans="1:8">
      <c r="A33" t="s">
        <v>211</v>
      </c>
    </row>
    <row r="34" spans="1:8">
      <c r="A34" t="s">
        <v>212</v>
      </c>
    </row>
    <row r="35" spans="1:8" ht="30" customHeight="1">
      <c r="A35" s="30" t="s">
        <v>213</v>
      </c>
      <c r="B35" s="30"/>
      <c r="C35" s="30"/>
      <c r="D35" s="30"/>
      <c r="E35" s="30"/>
      <c r="F35" s="30"/>
      <c r="G35" s="30"/>
      <c r="H35" s="13"/>
    </row>
    <row r="36" spans="1:8">
      <c r="A36" t="s">
        <v>214</v>
      </c>
    </row>
    <row r="37" spans="1:8">
      <c r="A37" t="s">
        <v>44</v>
      </c>
    </row>
    <row r="38" spans="1:8">
      <c r="A38" t="s">
        <v>215</v>
      </c>
    </row>
    <row r="39" spans="1:8">
      <c r="A39" t="s">
        <v>216</v>
      </c>
    </row>
    <row r="40" spans="1:8">
      <c r="A40" t="s">
        <v>217</v>
      </c>
    </row>
    <row r="41" spans="1:8">
      <c r="A41" t="s">
        <v>218</v>
      </c>
    </row>
    <row r="42" spans="1:8">
      <c r="A42" t="s">
        <v>219</v>
      </c>
    </row>
    <row r="43" spans="1:8">
      <c r="C43" s="1"/>
      <c r="D43" s="1"/>
    </row>
    <row r="44" spans="1:8">
      <c r="C44" s="1"/>
      <c r="D44" s="1"/>
    </row>
    <row r="45" spans="1:8">
      <c r="C45" s="1"/>
      <c r="D45" s="1"/>
    </row>
  </sheetData>
  <mergeCells count="8">
    <mergeCell ref="J5:K5"/>
    <mergeCell ref="H18:K18"/>
    <mergeCell ref="H19:K19"/>
    <mergeCell ref="A35:G35"/>
    <mergeCell ref="B5:C5"/>
    <mergeCell ref="D5:E5"/>
    <mergeCell ref="F5:G5"/>
    <mergeCell ref="H5:I5"/>
  </mergeCells>
  <pageMargins left="0.7" right="0.7" top="0.75" bottom="0.75" header="0.3" footer="0.3"/>
  <pageSetup paperSize="9" orientation="portrait" horizontalDpi="4294967293" verticalDpi="4294967293" r:id="rId1"/>
  <drawing r:id="rId2"/>
</worksheet>
</file>

<file path=xl/worksheets/sheet11.xml><?xml version="1.0" encoding="utf-8"?>
<worksheet xmlns="http://schemas.openxmlformats.org/spreadsheetml/2006/main" xmlns:r="http://schemas.openxmlformats.org/officeDocument/2006/relationships">
  <dimension ref="A1:B246"/>
  <sheetViews>
    <sheetView workbookViewId="0">
      <selection activeCell="B5" sqref="B5"/>
    </sheetView>
  </sheetViews>
  <sheetFormatPr defaultColWidth="85.453125" defaultRowHeight="14.5"/>
  <cols>
    <col min="1" max="1" width="85.453125" style="13"/>
    <col min="2" max="16384" width="85.453125" style="4"/>
  </cols>
  <sheetData>
    <row r="1" spans="1:2">
      <c r="A1" s="12" t="s">
        <v>0</v>
      </c>
    </row>
    <row r="3" spans="1:2" ht="43.5">
      <c r="A3" s="13" t="s">
        <v>611</v>
      </c>
    </row>
    <row r="4" spans="1:2" ht="29">
      <c r="A4" s="20" t="s">
        <v>220</v>
      </c>
      <c r="B4" s="17"/>
    </row>
    <row r="5" spans="1:2" ht="58">
      <c r="A5" s="20" t="s">
        <v>221</v>
      </c>
      <c r="B5" s="17"/>
    </row>
    <row r="6" spans="1:2" ht="29">
      <c r="A6" s="13" t="s">
        <v>222</v>
      </c>
      <c r="B6" s="17"/>
    </row>
    <row r="7" spans="1:2" ht="43.5">
      <c r="A7" s="13" t="s">
        <v>223</v>
      </c>
      <c r="B7" s="17"/>
    </row>
    <row r="8" spans="1:2" ht="29">
      <c r="A8" s="13" t="s">
        <v>224</v>
      </c>
      <c r="B8" s="17"/>
    </row>
    <row r="9" spans="1:2" ht="43.5">
      <c r="A9" s="13" t="s">
        <v>550</v>
      </c>
      <c r="B9" s="17"/>
    </row>
    <row r="10" spans="1:2">
      <c r="A10" s="13" t="s">
        <v>225</v>
      </c>
      <c r="B10" s="17"/>
    </row>
    <row r="11" spans="1:2" ht="72.5">
      <c r="A11" s="13" t="s">
        <v>226</v>
      </c>
      <c r="B11" s="17"/>
    </row>
    <row r="12" spans="1:2">
      <c r="A12" s="13" t="s">
        <v>551</v>
      </c>
      <c r="B12" s="17"/>
    </row>
    <row r="13" spans="1:2" ht="58">
      <c r="A13" s="13" t="s">
        <v>227</v>
      </c>
      <c r="B13" s="17"/>
    </row>
    <row r="14" spans="1:2" ht="130.5">
      <c r="A14" s="13" t="s">
        <v>552</v>
      </c>
      <c r="B14" s="17"/>
    </row>
    <row r="15" spans="1:2" ht="87">
      <c r="A15" s="13" t="s">
        <v>228</v>
      </c>
      <c r="B15" s="17"/>
    </row>
    <row r="16" spans="1:2" ht="87">
      <c r="A16" s="13" t="s">
        <v>228</v>
      </c>
      <c r="B16" s="17"/>
    </row>
    <row r="17" spans="1:2" ht="116">
      <c r="A17" s="13" t="s">
        <v>553</v>
      </c>
      <c r="B17" s="17"/>
    </row>
    <row r="18" spans="1:2" ht="43.5">
      <c r="A18" s="13" t="s">
        <v>229</v>
      </c>
      <c r="B18" s="17"/>
    </row>
    <row r="19" spans="1:2" ht="29">
      <c r="A19" s="13" t="s">
        <v>230</v>
      </c>
      <c r="B19" s="17"/>
    </row>
    <row r="20" spans="1:2" ht="174">
      <c r="A20" s="13" t="s">
        <v>554</v>
      </c>
      <c r="B20" s="17"/>
    </row>
    <row r="21" spans="1:2" ht="58">
      <c r="A21" s="13" t="s">
        <v>231</v>
      </c>
      <c r="B21" s="17"/>
    </row>
    <row r="22" spans="1:2">
      <c r="A22" s="13" t="s">
        <v>232</v>
      </c>
      <c r="B22" s="17"/>
    </row>
    <row r="23" spans="1:2">
      <c r="A23" s="13" t="s">
        <v>233</v>
      </c>
      <c r="B23" s="17"/>
    </row>
    <row r="24" spans="1:2" ht="43.5">
      <c r="A24" s="13" t="s">
        <v>234</v>
      </c>
      <c r="B24" s="17"/>
    </row>
    <row r="25" spans="1:2" ht="43.5">
      <c r="A25" s="13" t="s">
        <v>235</v>
      </c>
      <c r="B25" s="17"/>
    </row>
    <row r="26" spans="1:2" ht="29">
      <c r="A26" s="13" t="s">
        <v>236</v>
      </c>
      <c r="B26" s="17"/>
    </row>
    <row r="27" spans="1:2">
      <c r="A27" s="13" t="s">
        <v>237</v>
      </c>
      <c r="B27" s="17"/>
    </row>
    <row r="28" spans="1:2">
      <c r="A28" s="13" t="s">
        <v>238</v>
      </c>
      <c r="B28" s="17"/>
    </row>
    <row r="29" spans="1:2" ht="58">
      <c r="A29" s="13" t="s">
        <v>239</v>
      </c>
      <c r="B29" s="17"/>
    </row>
    <row r="30" spans="1:2" ht="130.5">
      <c r="A30" s="13" t="s">
        <v>240</v>
      </c>
      <c r="B30" s="17"/>
    </row>
    <row r="31" spans="1:2" ht="87">
      <c r="A31" s="13" t="s">
        <v>241</v>
      </c>
      <c r="B31" s="17"/>
    </row>
    <row r="32" spans="1:2">
      <c r="A32" s="13" t="s">
        <v>242</v>
      </c>
      <c r="B32" s="17"/>
    </row>
    <row r="33" spans="1:2" ht="58">
      <c r="A33" s="13" t="s">
        <v>243</v>
      </c>
      <c r="B33" s="17"/>
    </row>
    <row r="34" spans="1:2" ht="43.5">
      <c r="A34" s="13" t="s">
        <v>244</v>
      </c>
      <c r="B34" s="17"/>
    </row>
    <row r="35" spans="1:2" ht="43.5">
      <c r="A35" s="13" t="s">
        <v>245</v>
      </c>
      <c r="B35" s="17"/>
    </row>
    <row r="36" spans="1:2">
      <c r="A36" s="13" t="s">
        <v>246</v>
      </c>
      <c r="B36" s="17"/>
    </row>
    <row r="37" spans="1:2" ht="29">
      <c r="A37" s="13" t="s">
        <v>247</v>
      </c>
      <c r="B37" s="17"/>
    </row>
    <row r="38" spans="1:2">
      <c r="A38" s="13" t="s">
        <v>248</v>
      </c>
      <c r="B38" s="17"/>
    </row>
    <row r="39" spans="1:2" ht="43.5">
      <c r="A39" s="13" t="s">
        <v>249</v>
      </c>
      <c r="B39" s="17"/>
    </row>
    <row r="40" spans="1:2" ht="43.5">
      <c r="A40" s="13" t="s">
        <v>250</v>
      </c>
      <c r="B40" s="17"/>
    </row>
    <row r="41" spans="1:2" ht="58">
      <c r="A41" s="13" t="s">
        <v>555</v>
      </c>
      <c r="B41" s="17"/>
    </row>
    <row r="42" spans="1:2" ht="43.5">
      <c r="A42" s="13" t="s">
        <v>251</v>
      </c>
      <c r="B42" s="17"/>
    </row>
    <row r="43" spans="1:2" ht="58">
      <c r="A43" s="13" t="s">
        <v>556</v>
      </c>
      <c r="B43" s="17"/>
    </row>
    <row r="44" spans="1:2" ht="43.5">
      <c r="A44" s="13" t="s">
        <v>252</v>
      </c>
      <c r="B44" s="17"/>
    </row>
    <row r="45" spans="1:2" ht="72.5">
      <c r="A45" s="13" t="s">
        <v>253</v>
      </c>
      <c r="B45" s="17"/>
    </row>
    <row r="46" spans="1:2" ht="29">
      <c r="A46" s="13" t="s">
        <v>254</v>
      </c>
      <c r="B46" s="17"/>
    </row>
    <row r="47" spans="1:2" ht="58">
      <c r="A47" s="13" t="s">
        <v>557</v>
      </c>
      <c r="B47" s="17"/>
    </row>
    <row r="48" spans="1:2" ht="58">
      <c r="A48" s="13" t="s">
        <v>558</v>
      </c>
      <c r="B48" s="17"/>
    </row>
    <row r="49" spans="1:2">
      <c r="A49" s="13" t="s">
        <v>559</v>
      </c>
      <c r="B49" s="17"/>
    </row>
    <row r="50" spans="1:2" ht="43.5">
      <c r="A50" s="13" t="s">
        <v>560</v>
      </c>
      <c r="B50" s="17"/>
    </row>
    <row r="51" spans="1:2" ht="29">
      <c r="A51" s="13" t="s">
        <v>255</v>
      </c>
      <c r="B51" s="17"/>
    </row>
    <row r="52" spans="1:2">
      <c r="A52" s="13" t="s">
        <v>256</v>
      </c>
      <c r="B52" s="17"/>
    </row>
    <row r="53" spans="1:2" ht="29">
      <c r="A53" s="13" t="s">
        <v>257</v>
      </c>
      <c r="B53" s="17"/>
    </row>
    <row r="54" spans="1:2" ht="29">
      <c r="A54" s="13" t="s">
        <v>561</v>
      </c>
      <c r="B54" s="17"/>
    </row>
    <row r="55" spans="1:2" ht="72.5">
      <c r="A55" s="13" t="s">
        <v>562</v>
      </c>
      <c r="B55" s="17"/>
    </row>
    <row r="56" spans="1:2" ht="58">
      <c r="A56" s="13" t="s">
        <v>258</v>
      </c>
      <c r="B56" s="17"/>
    </row>
    <row r="57" spans="1:2">
      <c r="A57" s="13" t="s">
        <v>563</v>
      </c>
      <c r="B57" s="17"/>
    </row>
    <row r="58" spans="1:2" ht="29">
      <c r="A58" s="13" t="s">
        <v>259</v>
      </c>
      <c r="B58" s="17"/>
    </row>
    <row r="59" spans="1:2">
      <c r="A59" s="13" t="s">
        <v>564</v>
      </c>
      <c r="B59" s="17"/>
    </row>
    <row r="60" spans="1:2" ht="72.5">
      <c r="A60" s="13" t="s">
        <v>565</v>
      </c>
      <c r="B60" s="17"/>
    </row>
    <row r="61" spans="1:2" ht="43.5">
      <c r="A61" s="13" t="s">
        <v>260</v>
      </c>
      <c r="B61" s="17"/>
    </row>
    <row r="62" spans="1:2" ht="29">
      <c r="A62" s="13" t="s">
        <v>261</v>
      </c>
      <c r="B62" s="17"/>
    </row>
    <row r="63" spans="1:2" ht="29">
      <c r="A63" s="13" t="s">
        <v>262</v>
      </c>
      <c r="B63" s="17"/>
    </row>
    <row r="64" spans="1:2" ht="29">
      <c r="A64" s="13" t="s">
        <v>263</v>
      </c>
      <c r="B64" s="17"/>
    </row>
    <row r="65" spans="1:2" ht="43.5">
      <c r="A65" s="13" t="s">
        <v>264</v>
      </c>
      <c r="B65" s="17"/>
    </row>
    <row r="66" spans="1:2" ht="72.5">
      <c r="A66" s="13" t="s">
        <v>566</v>
      </c>
      <c r="B66" s="17"/>
    </row>
    <row r="67" spans="1:2">
      <c r="A67" s="13" t="s">
        <v>265</v>
      </c>
      <c r="B67" s="17"/>
    </row>
    <row r="68" spans="1:2" ht="29">
      <c r="A68" s="13" t="s">
        <v>266</v>
      </c>
      <c r="B68" s="17"/>
    </row>
    <row r="69" spans="1:2" ht="29">
      <c r="A69" s="13" t="s">
        <v>567</v>
      </c>
      <c r="B69" s="17"/>
    </row>
    <row r="70" spans="1:2" ht="43.5">
      <c r="A70" s="13" t="s">
        <v>267</v>
      </c>
      <c r="B70" s="17"/>
    </row>
    <row r="71" spans="1:2" ht="58">
      <c r="A71" s="13" t="s">
        <v>268</v>
      </c>
      <c r="B71" s="17"/>
    </row>
    <row r="72" spans="1:2" ht="43.5">
      <c r="A72" s="13" t="s">
        <v>269</v>
      </c>
      <c r="B72" s="17"/>
    </row>
    <row r="73" spans="1:2">
      <c r="A73" s="13" t="s">
        <v>270</v>
      </c>
      <c r="B73" s="17"/>
    </row>
    <row r="74" spans="1:2" ht="29">
      <c r="A74" s="13" t="s">
        <v>271</v>
      </c>
      <c r="B74" s="17"/>
    </row>
    <row r="75" spans="1:2">
      <c r="A75" s="13" t="s">
        <v>272</v>
      </c>
      <c r="B75" s="17"/>
    </row>
    <row r="76" spans="1:2" ht="58">
      <c r="A76" s="13" t="s">
        <v>568</v>
      </c>
      <c r="B76" s="17"/>
    </row>
    <row r="77" spans="1:2" ht="58">
      <c r="A77" s="13" t="s">
        <v>569</v>
      </c>
      <c r="B77" s="17"/>
    </row>
    <row r="78" spans="1:2" ht="43.5">
      <c r="A78" s="13" t="s">
        <v>273</v>
      </c>
      <c r="B78" s="17"/>
    </row>
    <row r="79" spans="1:2" ht="72.5">
      <c r="A79" s="13" t="s">
        <v>570</v>
      </c>
      <c r="B79" s="17"/>
    </row>
    <row r="80" spans="1:2" ht="43.5">
      <c r="A80" s="13" t="s">
        <v>274</v>
      </c>
      <c r="B80" s="17"/>
    </row>
    <row r="81" spans="1:2" ht="29">
      <c r="A81" s="13" t="s">
        <v>275</v>
      </c>
      <c r="B81" s="17"/>
    </row>
    <row r="82" spans="1:2" ht="29">
      <c r="A82" s="13" t="s">
        <v>276</v>
      </c>
      <c r="B82" s="17"/>
    </row>
    <row r="83" spans="1:2" ht="29">
      <c r="A83" s="13" t="s">
        <v>277</v>
      </c>
      <c r="B83" s="17"/>
    </row>
    <row r="84" spans="1:2" ht="58">
      <c r="A84" s="13" t="s">
        <v>278</v>
      </c>
      <c r="B84" s="17"/>
    </row>
    <row r="85" spans="1:2">
      <c r="A85" s="13" t="s">
        <v>279</v>
      </c>
      <c r="B85" s="17"/>
    </row>
    <row r="86" spans="1:2" ht="58">
      <c r="A86" s="13" t="s">
        <v>280</v>
      </c>
      <c r="B86" s="17"/>
    </row>
    <row r="87" spans="1:2">
      <c r="A87" s="13" t="s">
        <v>281</v>
      </c>
      <c r="B87" s="17"/>
    </row>
    <row r="88" spans="1:2" ht="29">
      <c r="A88" s="13" t="s">
        <v>282</v>
      </c>
      <c r="B88" s="17"/>
    </row>
    <row r="89" spans="1:2" ht="58">
      <c r="A89" s="13" t="s">
        <v>283</v>
      </c>
      <c r="B89" s="17"/>
    </row>
    <row r="90" spans="1:2" ht="29">
      <c r="A90" s="13" t="s">
        <v>284</v>
      </c>
      <c r="B90" s="17"/>
    </row>
    <row r="91" spans="1:2" ht="29">
      <c r="A91" s="13" t="s">
        <v>285</v>
      </c>
      <c r="B91" s="17"/>
    </row>
    <row r="92" spans="1:2">
      <c r="A92" s="13" t="s">
        <v>286</v>
      </c>
      <c r="B92" s="17"/>
    </row>
    <row r="93" spans="1:2" ht="58">
      <c r="A93" s="13" t="s">
        <v>287</v>
      </c>
      <c r="B93" s="17"/>
    </row>
    <row r="94" spans="1:2" ht="58">
      <c r="A94" s="13" t="s">
        <v>288</v>
      </c>
      <c r="B94" s="17"/>
    </row>
    <row r="95" spans="1:2" ht="29">
      <c r="A95" s="13" t="s">
        <v>289</v>
      </c>
      <c r="B95" s="17"/>
    </row>
    <row r="96" spans="1:2" ht="43.5">
      <c r="A96" s="13" t="s">
        <v>290</v>
      </c>
      <c r="B96" s="17"/>
    </row>
    <row r="97" spans="1:2" ht="58">
      <c r="A97" s="13" t="s">
        <v>291</v>
      </c>
      <c r="B97" s="17"/>
    </row>
    <row r="98" spans="1:2" ht="43.5">
      <c r="A98" s="13" t="s">
        <v>292</v>
      </c>
      <c r="B98" s="17"/>
    </row>
    <row r="99" spans="1:2" ht="43.5">
      <c r="A99" s="13" t="s">
        <v>293</v>
      </c>
      <c r="B99" s="17"/>
    </row>
    <row r="100" spans="1:2" ht="43.5">
      <c r="A100" s="13" t="s">
        <v>571</v>
      </c>
      <c r="B100" s="17"/>
    </row>
    <row r="101" spans="1:2">
      <c r="A101" s="13" t="s">
        <v>294</v>
      </c>
      <c r="B101" s="17"/>
    </row>
    <row r="102" spans="1:2">
      <c r="A102" s="13" t="s">
        <v>295</v>
      </c>
      <c r="B102" s="17"/>
    </row>
    <row r="103" spans="1:2" ht="43.5">
      <c r="A103" s="13" t="s">
        <v>296</v>
      </c>
      <c r="B103" s="17"/>
    </row>
    <row r="104" spans="1:2" ht="43.5">
      <c r="A104" s="13" t="s">
        <v>297</v>
      </c>
      <c r="B104" s="17"/>
    </row>
    <row r="105" spans="1:2" ht="29">
      <c r="A105" s="13" t="s">
        <v>298</v>
      </c>
      <c r="B105" s="17"/>
    </row>
    <row r="106" spans="1:2" ht="43.5">
      <c r="A106" s="13" t="s">
        <v>299</v>
      </c>
      <c r="B106" s="17"/>
    </row>
    <row r="107" spans="1:2" ht="43.5">
      <c r="A107" s="13" t="s">
        <v>300</v>
      </c>
      <c r="B107" s="17"/>
    </row>
    <row r="108" spans="1:2">
      <c r="A108" s="13" t="s">
        <v>301</v>
      </c>
      <c r="B108" s="17"/>
    </row>
    <row r="109" spans="1:2" ht="43.5">
      <c r="A109" s="13" t="s">
        <v>302</v>
      </c>
      <c r="B109" s="17"/>
    </row>
    <row r="110" spans="1:2" ht="29">
      <c r="A110" s="13" t="s">
        <v>303</v>
      </c>
      <c r="B110" s="17"/>
    </row>
    <row r="111" spans="1:2" ht="43.5">
      <c r="A111" s="13" t="s">
        <v>304</v>
      </c>
      <c r="B111" s="17"/>
    </row>
    <row r="112" spans="1:2" ht="145">
      <c r="A112" s="13" t="s">
        <v>305</v>
      </c>
      <c r="B112" s="17"/>
    </row>
    <row r="113" spans="1:2" ht="58">
      <c r="A113" s="13" t="s">
        <v>306</v>
      </c>
      <c r="B113" s="17"/>
    </row>
    <row r="114" spans="1:2" ht="43.5">
      <c r="A114" s="13" t="s">
        <v>307</v>
      </c>
      <c r="B114" s="17"/>
    </row>
    <row r="115" spans="1:2" ht="58">
      <c r="A115" s="13" t="s">
        <v>308</v>
      </c>
      <c r="B115" s="17"/>
    </row>
    <row r="116" spans="1:2" ht="29">
      <c r="A116" s="13" t="s">
        <v>309</v>
      </c>
      <c r="B116" s="17"/>
    </row>
    <row r="117" spans="1:2" ht="29">
      <c r="A117" s="13" t="s">
        <v>572</v>
      </c>
      <c r="B117" s="17"/>
    </row>
    <row r="118" spans="1:2" ht="29">
      <c r="A118" s="13" t="s">
        <v>310</v>
      </c>
      <c r="B118" s="17"/>
    </row>
    <row r="119" spans="1:2" ht="43.5">
      <c r="A119" s="13" t="s">
        <v>311</v>
      </c>
      <c r="B119" s="17"/>
    </row>
    <row r="120" spans="1:2" ht="29">
      <c r="A120" s="13" t="s">
        <v>312</v>
      </c>
      <c r="B120" s="17"/>
    </row>
    <row r="121" spans="1:2" ht="72.5">
      <c r="A121" s="13" t="s">
        <v>313</v>
      </c>
      <c r="B121" s="17"/>
    </row>
    <row r="122" spans="1:2" ht="58">
      <c r="A122" s="13" t="s">
        <v>314</v>
      </c>
      <c r="B122" s="17"/>
    </row>
    <row r="123" spans="1:2" ht="116">
      <c r="A123" s="13" t="s">
        <v>573</v>
      </c>
      <c r="B123" s="17"/>
    </row>
    <row r="124" spans="1:2" ht="72.5">
      <c r="A124" s="13" t="s">
        <v>315</v>
      </c>
      <c r="B124" s="17"/>
    </row>
    <row r="125" spans="1:2" ht="43.5">
      <c r="A125" s="13" t="s">
        <v>316</v>
      </c>
      <c r="B125" s="17"/>
    </row>
    <row r="126" spans="1:2" ht="43.5">
      <c r="A126" s="13" t="s">
        <v>317</v>
      </c>
      <c r="B126" s="17"/>
    </row>
    <row r="127" spans="1:2">
      <c r="A127" s="13" t="s">
        <v>318</v>
      </c>
      <c r="B127" s="17"/>
    </row>
    <row r="128" spans="1:2" ht="29">
      <c r="A128" s="13" t="s">
        <v>319</v>
      </c>
      <c r="B128" s="17"/>
    </row>
    <row r="129" spans="1:2">
      <c r="A129" s="13" t="s">
        <v>320</v>
      </c>
      <c r="B129" s="17"/>
    </row>
    <row r="130" spans="1:2">
      <c r="A130" s="13" t="s">
        <v>321</v>
      </c>
      <c r="B130" s="17"/>
    </row>
    <row r="131" spans="1:2">
      <c r="A131" s="13" t="s">
        <v>322</v>
      </c>
      <c r="B131" s="17"/>
    </row>
    <row r="132" spans="1:2" ht="29">
      <c r="A132" s="13" t="s">
        <v>323</v>
      </c>
      <c r="B132" s="17"/>
    </row>
    <row r="133" spans="1:2" ht="58">
      <c r="A133" s="13" t="s">
        <v>324</v>
      </c>
      <c r="B133" s="17"/>
    </row>
    <row r="134" spans="1:2">
      <c r="A134" s="13" t="s">
        <v>325</v>
      </c>
      <c r="B134" s="17"/>
    </row>
    <row r="135" spans="1:2" ht="58">
      <c r="A135" s="13" t="s">
        <v>574</v>
      </c>
      <c r="B135" s="17"/>
    </row>
    <row r="136" spans="1:2" ht="43.5">
      <c r="A136" s="13" t="s">
        <v>326</v>
      </c>
      <c r="B136" s="17"/>
    </row>
    <row r="137" spans="1:2">
      <c r="A137" s="13" t="s">
        <v>327</v>
      </c>
      <c r="B137" s="17"/>
    </row>
    <row r="138" spans="1:2" ht="43.5">
      <c r="A138" s="13" t="s">
        <v>328</v>
      </c>
      <c r="B138" s="17"/>
    </row>
    <row r="139" spans="1:2" ht="29">
      <c r="A139" s="13" t="s">
        <v>329</v>
      </c>
      <c r="B139" s="17"/>
    </row>
    <row r="140" spans="1:2" ht="29">
      <c r="A140" s="13" t="s">
        <v>330</v>
      </c>
      <c r="B140" s="17"/>
    </row>
    <row r="141" spans="1:2" ht="43.5">
      <c r="A141" s="13" t="s">
        <v>331</v>
      </c>
      <c r="B141" s="17"/>
    </row>
    <row r="142" spans="1:2" ht="72.5">
      <c r="A142" s="13" t="s">
        <v>575</v>
      </c>
      <c r="B142" s="17"/>
    </row>
    <row r="143" spans="1:2" ht="43.5">
      <c r="A143" s="13" t="s">
        <v>332</v>
      </c>
      <c r="B143" s="17"/>
    </row>
    <row r="144" spans="1:2" ht="29">
      <c r="A144" s="13" t="s">
        <v>576</v>
      </c>
      <c r="B144" s="17"/>
    </row>
    <row r="145" spans="1:2" ht="58">
      <c r="A145" s="13" t="s">
        <v>577</v>
      </c>
      <c r="B145" s="17"/>
    </row>
    <row r="146" spans="1:2" ht="29">
      <c r="A146" s="13" t="s">
        <v>333</v>
      </c>
      <c r="B146" s="17"/>
    </row>
    <row r="147" spans="1:2" ht="29">
      <c r="A147" s="13" t="s">
        <v>578</v>
      </c>
      <c r="B147" s="17"/>
    </row>
    <row r="148" spans="1:2" ht="29">
      <c r="A148" s="13" t="s">
        <v>334</v>
      </c>
      <c r="B148" s="17"/>
    </row>
    <row r="149" spans="1:2" ht="58">
      <c r="A149" s="13" t="s">
        <v>579</v>
      </c>
      <c r="B149" s="17"/>
    </row>
    <row r="150" spans="1:2" ht="43.5">
      <c r="A150" s="13" t="s">
        <v>335</v>
      </c>
      <c r="B150" s="17"/>
    </row>
    <row r="151" spans="1:2" ht="29">
      <c r="A151" s="13" t="s">
        <v>580</v>
      </c>
      <c r="B151" s="17"/>
    </row>
    <row r="152" spans="1:2" ht="174">
      <c r="A152" s="13" t="s">
        <v>336</v>
      </c>
      <c r="B152" s="17"/>
    </row>
    <row r="153" spans="1:2" ht="72.5">
      <c r="A153" s="13" t="s">
        <v>581</v>
      </c>
      <c r="B153" s="17"/>
    </row>
    <row r="154" spans="1:2" ht="29">
      <c r="A154" s="13" t="s">
        <v>337</v>
      </c>
      <c r="B154" s="17"/>
    </row>
    <row r="155" spans="1:2" ht="58">
      <c r="A155" s="13" t="s">
        <v>338</v>
      </c>
      <c r="B155" s="17"/>
    </row>
    <row r="156" spans="1:2" ht="43.5">
      <c r="A156" s="13" t="s">
        <v>339</v>
      </c>
      <c r="B156" s="17"/>
    </row>
    <row r="157" spans="1:2" ht="43.5">
      <c r="A157" s="13" t="s">
        <v>340</v>
      </c>
      <c r="B157" s="17"/>
    </row>
    <row r="158" spans="1:2" ht="43.5">
      <c r="A158" s="13" t="s">
        <v>341</v>
      </c>
      <c r="B158" s="17"/>
    </row>
    <row r="159" spans="1:2">
      <c r="A159" s="13" t="s">
        <v>342</v>
      </c>
      <c r="B159" s="17"/>
    </row>
    <row r="160" spans="1:2" ht="29">
      <c r="A160" s="13" t="s">
        <v>582</v>
      </c>
      <c r="B160" s="17"/>
    </row>
    <row r="161" spans="1:2">
      <c r="A161" s="13" t="s">
        <v>343</v>
      </c>
      <c r="B161" s="17"/>
    </row>
    <row r="162" spans="1:2" ht="29">
      <c r="A162" s="13" t="s">
        <v>344</v>
      </c>
      <c r="B162" s="17"/>
    </row>
    <row r="163" spans="1:2">
      <c r="A163" s="13" t="s">
        <v>345</v>
      </c>
      <c r="B163" s="17"/>
    </row>
    <row r="164" spans="1:2">
      <c r="A164" s="13" t="s">
        <v>346</v>
      </c>
      <c r="B164" s="17"/>
    </row>
    <row r="165" spans="1:2">
      <c r="A165" s="13" t="s">
        <v>347</v>
      </c>
      <c r="B165" s="17"/>
    </row>
    <row r="166" spans="1:2" ht="43.5">
      <c r="A166" s="13" t="s">
        <v>348</v>
      </c>
      <c r="B166" s="17"/>
    </row>
    <row r="167" spans="1:2" ht="43.5">
      <c r="A167" s="13" t="s">
        <v>349</v>
      </c>
      <c r="B167" s="17"/>
    </row>
    <row r="168" spans="1:2">
      <c r="A168" s="13" t="s">
        <v>350</v>
      </c>
      <c r="B168" s="17"/>
    </row>
    <row r="169" spans="1:2" ht="29">
      <c r="A169" s="13" t="s">
        <v>583</v>
      </c>
      <c r="B169" s="17"/>
    </row>
    <row r="170" spans="1:2" ht="29">
      <c r="A170" s="13" t="s">
        <v>351</v>
      </c>
      <c r="B170" s="17"/>
    </row>
    <row r="171" spans="1:2">
      <c r="A171" s="13" t="s">
        <v>352</v>
      </c>
      <c r="B171" s="17"/>
    </row>
    <row r="172" spans="1:2" ht="101.5">
      <c r="A172" s="13" t="s">
        <v>353</v>
      </c>
      <c r="B172" s="17"/>
    </row>
    <row r="173" spans="1:2" ht="43.5">
      <c r="A173" s="13" t="s">
        <v>584</v>
      </c>
      <c r="B173" s="17"/>
    </row>
    <row r="174" spans="1:2" ht="72.5">
      <c r="A174" s="13" t="s">
        <v>354</v>
      </c>
      <c r="B174" s="17"/>
    </row>
    <row r="175" spans="1:2" ht="29">
      <c r="A175" s="13" t="s">
        <v>585</v>
      </c>
      <c r="B175" s="17"/>
    </row>
    <row r="176" spans="1:2">
      <c r="A176" s="13" t="s">
        <v>355</v>
      </c>
      <c r="B176" s="17"/>
    </row>
    <row r="177" spans="1:2" ht="29">
      <c r="A177" s="13" t="s">
        <v>356</v>
      </c>
      <c r="B177" s="17"/>
    </row>
    <row r="178" spans="1:2" ht="29">
      <c r="A178" s="13" t="s">
        <v>586</v>
      </c>
      <c r="B178" s="17"/>
    </row>
    <row r="179" spans="1:2" ht="43.5">
      <c r="A179" s="13" t="s">
        <v>587</v>
      </c>
      <c r="B179" s="17"/>
    </row>
    <row r="180" spans="1:2" ht="43.5">
      <c r="A180" s="13" t="s">
        <v>357</v>
      </c>
      <c r="B180" s="17"/>
    </row>
    <row r="181" spans="1:2" ht="43.5">
      <c r="A181" s="13" t="s">
        <v>358</v>
      </c>
      <c r="B181" s="17"/>
    </row>
    <row r="182" spans="1:2" ht="29">
      <c r="A182" s="13" t="s">
        <v>359</v>
      </c>
      <c r="B182" s="17"/>
    </row>
    <row r="183" spans="1:2">
      <c r="A183" s="13" t="s">
        <v>360</v>
      </c>
      <c r="B183" s="17"/>
    </row>
    <row r="184" spans="1:2" ht="29">
      <c r="A184" s="13" t="s">
        <v>361</v>
      </c>
      <c r="B184" s="17"/>
    </row>
    <row r="185" spans="1:2" ht="43.5">
      <c r="A185" s="13" t="s">
        <v>362</v>
      </c>
      <c r="B185" s="17"/>
    </row>
    <row r="186" spans="1:2" ht="29">
      <c r="A186" s="13" t="s">
        <v>363</v>
      </c>
      <c r="B186" s="17"/>
    </row>
    <row r="187" spans="1:2" ht="29">
      <c r="A187" s="13" t="s">
        <v>364</v>
      </c>
      <c r="B187" s="17"/>
    </row>
    <row r="188" spans="1:2" ht="101.5">
      <c r="A188" s="13" t="s">
        <v>365</v>
      </c>
      <c r="B188" s="17"/>
    </row>
    <row r="189" spans="1:2" ht="87">
      <c r="A189" s="13" t="s">
        <v>366</v>
      </c>
      <c r="B189" s="17"/>
    </row>
    <row r="190" spans="1:2" ht="29">
      <c r="A190" s="13" t="s">
        <v>367</v>
      </c>
      <c r="B190" s="17"/>
    </row>
    <row r="191" spans="1:2" ht="29">
      <c r="A191" s="13" t="s">
        <v>368</v>
      </c>
      <c r="B191" s="17"/>
    </row>
    <row r="192" spans="1:2" ht="43.5">
      <c r="A192" s="13" t="s">
        <v>369</v>
      </c>
      <c r="B192" s="17"/>
    </row>
    <row r="193" spans="1:2" ht="87">
      <c r="A193" s="13" t="s">
        <v>370</v>
      </c>
      <c r="B193" s="17"/>
    </row>
    <row r="194" spans="1:2">
      <c r="A194" s="13" t="s">
        <v>371</v>
      </c>
      <c r="B194" s="17"/>
    </row>
    <row r="195" spans="1:2" ht="43.5">
      <c r="A195" s="13" t="s">
        <v>372</v>
      </c>
      <c r="B195" s="17"/>
    </row>
    <row r="196" spans="1:2">
      <c r="A196" s="13" t="s">
        <v>373</v>
      </c>
      <c r="B196" s="17"/>
    </row>
    <row r="197" spans="1:2" ht="43.5">
      <c r="A197" s="13" t="s">
        <v>374</v>
      </c>
      <c r="B197" s="17"/>
    </row>
    <row r="198" spans="1:2">
      <c r="A198" s="13" t="s">
        <v>375</v>
      </c>
      <c r="B198" s="17"/>
    </row>
    <row r="199" spans="1:2">
      <c r="A199" s="13" t="s">
        <v>376</v>
      </c>
      <c r="B199" s="17"/>
    </row>
    <row r="200" spans="1:2" ht="29">
      <c r="A200" s="13" t="s">
        <v>377</v>
      </c>
      <c r="B200" s="17"/>
    </row>
    <row r="201" spans="1:2" ht="43.5">
      <c r="A201" s="13" t="s">
        <v>378</v>
      </c>
      <c r="B201" s="17"/>
    </row>
    <row r="202" spans="1:2" ht="58">
      <c r="A202" s="13" t="s">
        <v>379</v>
      </c>
      <c r="B202" s="17"/>
    </row>
    <row r="203" spans="1:2">
      <c r="A203" s="13" t="s">
        <v>380</v>
      </c>
      <c r="B203" s="17"/>
    </row>
    <row r="204" spans="1:2" ht="43.5">
      <c r="A204" s="13" t="s">
        <v>588</v>
      </c>
      <c r="B204" s="17"/>
    </row>
    <row r="205" spans="1:2" ht="29">
      <c r="A205" s="13" t="s">
        <v>381</v>
      </c>
      <c r="B205" s="17"/>
    </row>
    <row r="206" spans="1:2">
      <c r="A206" s="13" t="s">
        <v>382</v>
      </c>
      <c r="B206" s="17"/>
    </row>
    <row r="207" spans="1:2" ht="72.5">
      <c r="A207" s="13" t="s">
        <v>383</v>
      </c>
      <c r="B207" s="17"/>
    </row>
    <row r="208" spans="1:2" ht="43.5">
      <c r="A208" s="13" t="s">
        <v>589</v>
      </c>
      <c r="B208" s="17"/>
    </row>
    <row r="209" spans="1:2" ht="43.5">
      <c r="A209" s="13" t="s">
        <v>384</v>
      </c>
      <c r="B209" s="17"/>
    </row>
    <row r="210" spans="1:2">
      <c r="A210" s="13" t="s">
        <v>385</v>
      </c>
      <c r="B210" s="17"/>
    </row>
    <row r="211" spans="1:2" ht="58">
      <c r="A211" s="13" t="s">
        <v>386</v>
      </c>
      <c r="B211" s="17"/>
    </row>
    <row r="212" spans="1:2" ht="87">
      <c r="A212" s="13" t="s">
        <v>590</v>
      </c>
      <c r="B212" s="17"/>
    </row>
    <row r="213" spans="1:2" ht="29">
      <c r="A213" s="13" t="s">
        <v>387</v>
      </c>
      <c r="B213" s="17"/>
    </row>
    <row r="214" spans="1:2" ht="72.5">
      <c r="A214" s="13" t="s">
        <v>388</v>
      </c>
      <c r="B214" s="17"/>
    </row>
    <row r="215" spans="1:2">
      <c r="A215" s="13" t="s">
        <v>389</v>
      </c>
      <c r="B215" s="17"/>
    </row>
    <row r="216" spans="1:2" ht="43.5">
      <c r="A216" s="13" t="s">
        <v>390</v>
      </c>
      <c r="B216" s="17"/>
    </row>
    <row r="217" spans="1:2" ht="87">
      <c r="A217" s="13" t="s">
        <v>591</v>
      </c>
      <c r="B217" s="17"/>
    </row>
    <row r="218" spans="1:2" ht="58">
      <c r="A218" s="13" t="s">
        <v>592</v>
      </c>
      <c r="B218" s="17"/>
    </row>
    <row r="219" spans="1:2" ht="43.5">
      <c r="A219" s="13" t="s">
        <v>391</v>
      </c>
      <c r="B219" s="17"/>
    </row>
    <row r="220" spans="1:2" ht="58">
      <c r="A220" s="13" t="s">
        <v>392</v>
      </c>
      <c r="B220" s="17"/>
    </row>
    <row r="221" spans="1:2" ht="29">
      <c r="A221" s="13" t="s">
        <v>393</v>
      </c>
      <c r="B221" s="17"/>
    </row>
    <row r="222" spans="1:2" ht="29">
      <c r="A222" s="13" t="s">
        <v>394</v>
      </c>
      <c r="B222" s="17"/>
    </row>
    <row r="223" spans="1:2" ht="29">
      <c r="A223" s="13" t="s">
        <v>395</v>
      </c>
      <c r="B223" s="17"/>
    </row>
    <row r="224" spans="1:2" ht="58">
      <c r="A224" s="13" t="s">
        <v>396</v>
      </c>
      <c r="B224" s="17"/>
    </row>
    <row r="225" spans="1:2">
      <c r="A225" s="13" t="s">
        <v>397</v>
      </c>
      <c r="B225" s="17"/>
    </row>
    <row r="226" spans="1:2" ht="43.5">
      <c r="A226" s="13" t="s">
        <v>398</v>
      </c>
      <c r="B226" s="17"/>
    </row>
    <row r="227" spans="1:2" ht="29">
      <c r="A227" s="13" t="s">
        <v>399</v>
      </c>
      <c r="B227" s="17"/>
    </row>
    <row r="228" spans="1:2" ht="58">
      <c r="A228" s="13" t="s">
        <v>593</v>
      </c>
      <c r="B228" s="17"/>
    </row>
    <row r="229" spans="1:2" ht="43.5">
      <c r="A229" s="13" t="s">
        <v>400</v>
      </c>
      <c r="B229" s="17"/>
    </row>
    <row r="230" spans="1:2" ht="29">
      <c r="A230" s="13" t="s">
        <v>401</v>
      </c>
      <c r="B230" s="17"/>
    </row>
    <row r="231" spans="1:2" ht="29">
      <c r="A231" s="13" t="s">
        <v>402</v>
      </c>
      <c r="B231" s="17"/>
    </row>
    <row r="232" spans="1:2" ht="29">
      <c r="A232" s="13" t="s">
        <v>403</v>
      </c>
      <c r="B232" s="17"/>
    </row>
    <row r="233" spans="1:2" ht="29">
      <c r="A233" s="13" t="s">
        <v>404</v>
      </c>
      <c r="B233" s="17"/>
    </row>
    <row r="234" spans="1:2" ht="29">
      <c r="A234" s="13" t="s">
        <v>405</v>
      </c>
      <c r="B234" s="17"/>
    </row>
    <row r="235" spans="1:2" ht="58">
      <c r="A235" s="13" t="s">
        <v>406</v>
      </c>
      <c r="B235" s="17"/>
    </row>
    <row r="236" spans="1:2" ht="72.5">
      <c r="A236" s="13" t="s">
        <v>407</v>
      </c>
      <c r="B236" s="17"/>
    </row>
    <row r="237" spans="1:2" ht="43.5">
      <c r="A237" s="13" t="s">
        <v>408</v>
      </c>
      <c r="B237" s="17"/>
    </row>
    <row r="238" spans="1:2" ht="29">
      <c r="A238" s="13" t="s">
        <v>409</v>
      </c>
      <c r="B238" s="17"/>
    </row>
    <row r="239" spans="1:2" ht="101.5">
      <c r="A239" s="13" t="s">
        <v>410</v>
      </c>
      <c r="B239" s="17"/>
    </row>
    <row r="240" spans="1:2" ht="29">
      <c r="A240" s="13" t="s">
        <v>411</v>
      </c>
      <c r="B240" s="17"/>
    </row>
    <row r="241" spans="1:2" ht="72.5">
      <c r="A241" s="13" t="s">
        <v>412</v>
      </c>
      <c r="B241" s="17"/>
    </row>
    <row r="242" spans="1:2" ht="43.5">
      <c r="A242" s="13" t="s">
        <v>413</v>
      </c>
      <c r="B242" s="17"/>
    </row>
    <row r="243" spans="1:2" ht="87">
      <c r="A243" s="13" t="s">
        <v>414</v>
      </c>
      <c r="B243" s="17"/>
    </row>
    <row r="244" spans="1:2" ht="87">
      <c r="A244" s="13" t="s">
        <v>415</v>
      </c>
      <c r="B244" s="17"/>
    </row>
    <row r="245" spans="1:2">
      <c r="A245" s="13" t="s">
        <v>416</v>
      </c>
      <c r="B245" s="17"/>
    </row>
    <row r="246" spans="1:2" ht="29">
      <c r="A246" s="13" t="s">
        <v>417</v>
      </c>
      <c r="B246" s="17"/>
    </row>
  </sheetData>
  <pageMargins left="0.7" right="0.7" top="0.75" bottom="0.75" header="0.3" footer="0.3"/>
  <pageSetup paperSize="9" orientation="portrait" horizontalDpi="4294967293" verticalDpi="4294967293" r:id="rId1"/>
</worksheet>
</file>

<file path=xl/worksheets/sheet12.xml><?xml version="1.0" encoding="utf-8"?>
<worksheet xmlns="http://schemas.openxmlformats.org/spreadsheetml/2006/main" xmlns:r="http://schemas.openxmlformats.org/officeDocument/2006/relationships">
  <dimension ref="A1:C13"/>
  <sheetViews>
    <sheetView workbookViewId="0">
      <selection activeCell="C12" sqref="C12:C13"/>
    </sheetView>
  </sheetViews>
  <sheetFormatPr defaultRowHeight="14.5"/>
  <cols>
    <col min="1" max="1" width="19.08984375" bestFit="1" customWidth="1"/>
    <col min="2" max="2" width="16.81640625" bestFit="1" customWidth="1"/>
    <col min="3" max="3" width="14.36328125" bestFit="1" customWidth="1"/>
  </cols>
  <sheetData>
    <row r="1" spans="1:3">
      <c r="A1" t="s">
        <v>0</v>
      </c>
    </row>
    <row r="3" spans="1:3">
      <c r="A3" s="11" t="s">
        <v>612</v>
      </c>
    </row>
    <row r="5" spans="1:3">
      <c r="A5" s="3" t="s">
        <v>1</v>
      </c>
      <c r="B5" s="5" t="s">
        <v>2</v>
      </c>
      <c r="C5" s="5" t="s">
        <v>3</v>
      </c>
    </row>
    <row r="6" spans="1:3">
      <c r="A6" s="8">
        <v>0</v>
      </c>
      <c r="B6" s="5" t="s">
        <v>418</v>
      </c>
      <c r="C6" s="5">
        <v>80</v>
      </c>
    </row>
    <row r="7" spans="1:3">
      <c r="A7" s="8">
        <v>1</v>
      </c>
      <c r="B7" s="5" t="s">
        <v>419</v>
      </c>
      <c r="C7" s="5">
        <v>282</v>
      </c>
    </row>
    <row r="8" spans="1:3">
      <c r="A8" s="8">
        <v>2</v>
      </c>
      <c r="B8" s="5" t="s">
        <v>420</v>
      </c>
      <c r="C8" s="5">
        <v>160</v>
      </c>
    </row>
    <row r="9" spans="1:3">
      <c r="A9" s="8">
        <v>3</v>
      </c>
      <c r="B9" s="5" t="s">
        <v>421</v>
      </c>
      <c r="C9" s="5">
        <v>19</v>
      </c>
    </row>
    <row r="10" spans="1:3">
      <c r="A10" s="8">
        <v>4</v>
      </c>
      <c r="B10" s="5" t="s">
        <v>422</v>
      </c>
      <c r="C10" s="5">
        <v>5</v>
      </c>
    </row>
    <row r="11" spans="1:3">
      <c r="A11" s="3" t="s">
        <v>64</v>
      </c>
      <c r="B11" s="5" t="s">
        <v>13</v>
      </c>
      <c r="C11" s="5">
        <v>0</v>
      </c>
    </row>
    <row r="12" spans="1:3">
      <c r="B12" s="3" t="s">
        <v>14</v>
      </c>
      <c r="C12" s="8">
        <v>546</v>
      </c>
    </row>
    <row r="13" spans="1:3">
      <c r="B13" s="3" t="s">
        <v>15</v>
      </c>
      <c r="C13" s="8">
        <v>13</v>
      </c>
    </row>
  </sheetData>
  <pageMargins left="0.7" right="0.7" top="0.75" bottom="0.75" header="0.3" footer="0.3"/>
  <pageSetup paperSize="9" orientation="portrait" horizontalDpi="4294967293" verticalDpi="4294967293" r:id="rId1"/>
  <drawing r:id="rId2"/>
</worksheet>
</file>

<file path=xl/worksheets/sheet13.xml><?xml version="1.0" encoding="utf-8"?>
<worksheet xmlns="http://schemas.openxmlformats.org/spreadsheetml/2006/main" xmlns:r="http://schemas.openxmlformats.org/officeDocument/2006/relationships">
  <dimension ref="A1:C11"/>
  <sheetViews>
    <sheetView workbookViewId="0">
      <selection activeCell="G11" sqref="G11"/>
    </sheetView>
  </sheetViews>
  <sheetFormatPr defaultRowHeight="14.5"/>
  <cols>
    <col min="1" max="1" width="14.1796875" bestFit="1" customWidth="1"/>
    <col min="2" max="2" width="16.81640625" bestFit="1" customWidth="1"/>
    <col min="3" max="3" width="14.36328125" bestFit="1" customWidth="1"/>
  </cols>
  <sheetData>
    <row r="1" spans="1:3">
      <c r="A1" t="s">
        <v>0</v>
      </c>
    </row>
    <row r="3" spans="1:3">
      <c r="A3" s="11" t="s">
        <v>613</v>
      </c>
    </row>
    <row r="5" spans="1:3">
      <c r="A5" s="3" t="s">
        <v>1</v>
      </c>
      <c r="B5" s="3" t="s">
        <v>2</v>
      </c>
      <c r="C5" s="3" t="s">
        <v>3</v>
      </c>
    </row>
    <row r="6" spans="1:3">
      <c r="A6" s="8" t="s">
        <v>423</v>
      </c>
      <c r="B6" s="8" t="s">
        <v>424</v>
      </c>
      <c r="C6" s="8">
        <v>309</v>
      </c>
    </row>
    <row r="7" spans="1:3">
      <c r="A7" s="8" t="s">
        <v>425</v>
      </c>
      <c r="B7" s="8" t="s">
        <v>426</v>
      </c>
      <c r="C7" s="8">
        <v>66</v>
      </c>
    </row>
    <row r="8" spans="1:3">
      <c r="A8" s="8" t="s">
        <v>427</v>
      </c>
      <c r="B8" s="8" t="s">
        <v>428</v>
      </c>
      <c r="C8" s="8">
        <v>59</v>
      </c>
    </row>
    <row r="9" spans="1:3">
      <c r="A9" s="8" t="s">
        <v>429</v>
      </c>
      <c r="B9" s="8" t="s">
        <v>430</v>
      </c>
      <c r="C9" s="8">
        <v>103</v>
      </c>
    </row>
    <row r="10" spans="1:3">
      <c r="A10" s="10"/>
      <c r="B10" s="8" t="s">
        <v>14</v>
      </c>
      <c r="C10" s="8">
        <v>537</v>
      </c>
    </row>
    <row r="11" spans="1:3">
      <c r="A11" s="10"/>
      <c r="B11" s="8" t="s">
        <v>15</v>
      </c>
      <c r="C11" s="8">
        <v>22</v>
      </c>
    </row>
  </sheetData>
  <pageMargins left="0.7" right="0.7" top="0.75" bottom="0.75" header="0.3" footer="0.3"/>
  <pageSetup paperSize="9" orientation="portrait" horizontalDpi="4294967293" verticalDpi="4294967293" r:id="rId1"/>
  <drawing r:id="rId2"/>
</worksheet>
</file>

<file path=xl/worksheets/sheet14.xml><?xml version="1.0" encoding="utf-8"?>
<worksheet xmlns="http://schemas.openxmlformats.org/spreadsheetml/2006/main" xmlns:r="http://schemas.openxmlformats.org/officeDocument/2006/relationships">
  <dimension ref="A1:C18"/>
  <sheetViews>
    <sheetView topLeftCell="A3" workbookViewId="0">
      <selection activeCell="E9" sqref="E9"/>
    </sheetView>
  </sheetViews>
  <sheetFormatPr defaultRowHeight="14.5"/>
  <cols>
    <col min="1" max="1" width="14.1796875" bestFit="1" customWidth="1"/>
    <col min="2" max="2" width="16.81640625" bestFit="1" customWidth="1"/>
    <col min="3" max="3" width="14.36328125" bestFit="1" customWidth="1"/>
  </cols>
  <sheetData>
    <row r="1" spans="1:3">
      <c r="A1" t="s">
        <v>0</v>
      </c>
    </row>
    <row r="3" spans="1:3">
      <c r="A3" s="11" t="s">
        <v>614</v>
      </c>
    </row>
    <row r="5" spans="1:3">
      <c r="A5" s="8" t="s">
        <v>1</v>
      </c>
      <c r="B5" s="8" t="s">
        <v>2</v>
      </c>
      <c r="C5" s="8" t="s">
        <v>3</v>
      </c>
    </row>
    <row r="6" spans="1:3">
      <c r="A6" s="8" t="s">
        <v>431</v>
      </c>
      <c r="B6" s="8" t="s">
        <v>432</v>
      </c>
      <c r="C6" s="8">
        <v>15</v>
      </c>
    </row>
    <row r="7" spans="1:3">
      <c r="A7" s="22" t="s">
        <v>594</v>
      </c>
      <c r="B7" s="8" t="s">
        <v>433</v>
      </c>
      <c r="C7" s="8">
        <v>37</v>
      </c>
    </row>
    <row r="8" spans="1:3">
      <c r="A8" s="8" t="s">
        <v>595</v>
      </c>
      <c r="B8" s="8" t="s">
        <v>434</v>
      </c>
      <c r="C8" s="8">
        <v>41</v>
      </c>
    </row>
    <row r="9" spans="1:3">
      <c r="A9" s="22" t="s">
        <v>596</v>
      </c>
      <c r="B9" s="8" t="s">
        <v>435</v>
      </c>
      <c r="C9" s="8">
        <v>21</v>
      </c>
    </row>
    <row r="10" spans="1:3">
      <c r="A10" s="8" t="s">
        <v>597</v>
      </c>
      <c r="B10" s="8" t="s">
        <v>436</v>
      </c>
      <c r="C10" s="8">
        <v>26</v>
      </c>
    </row>
    <row r="11" spans="1:3">
      <c r="A11" s="22" t="s">
        <v>598</v>
      </c>
      <c r="B11" s="8" t="s">
        <v>437</v>
      </c>
      <c r="C11" s="8">
        <v>28</v>
      </c>
    </row>
    <row r="12" spans="1:3">
      <c r="A12" s="8" t="s">
        <v>438</v>
      </c>
      <c r="B12" s="8" t="s">
        <v>439</v>
      </c>
      <c r="C12" s="8">
        <v>371</v>
      </c>
    </row>
    <row r="13" spans="1:3">
      <c r="A13" s="23"/>
      <c r="B13" s="8" t="s">
        <v>14</v>
      </c>
      <c r="C13" s="8">
        <v>539</v>
      </c>
    </row>
    <row r="14" spans="1:3">
      <c r="A14" s="24"/>
      <c r="B14" s="8" t="s">
        <v>15</v>
      </c>
      <c r="C14" s="8">
        <v>20</v>
      </c>
    </row>
    <row r="15" spans="1:3">
      <c r="A15" s="18"/>
    </row>
    <row r="16" spans="1:3">
      <c r="A16" s="19"/>
    </row>
    <row r="17" spans="1:1">
      <c r="A17" s="18"/>
    </row>
    <row r="18" spans="1:1">
      <c r="A18" s="19"/>
    </row>
  </sheetData>
  <pageMargins left="0.7" right="0.7" top="0.75" bottom="0.75" header="0.3" footer="0.3"/>
  <pageSetup paperSize="9" orientation="portrait" horizontalDpi="4294967293" verticalDpi="4294967293" r:id="rId1"/>
  <drawing r:id="rId2"/>
</worksheet>
</file>

<file path=xl/worksheets/sheet15.xml><?xml version="1.0" encoding="utf-8"?>
<worksheet xmlns="http://schemas.openxmlformats.org/spreadsheetml/2006/main" xmlns:r="http://schemas.openxmlformats.org/officeDocument/2006/relationships">
  <dimension ref="A1:F30"/>
  <sheetViews>
    <sheetView topLeftCell="A7" workbookViewId="0">
      <selection activeCell="H20" sqref="H20"/>
    </sheetView>
  </sheetViews>
  <sheetFormatPr defaultRowHeight="14.5"/>
  <cols>
    <col min="1" max="1" width="19.08984375" bestFit="1" customWidth="1"/>
    <col min="2" max="2" width="16.81640625" bestFit="1" customWidth="1"/>
    <col min="3" max="3" width="14.36328125" bestFit="1" customWidth="1"/>
  </cols>
  <sheetData>
    <row r="1" spans="1:3">
      <c r="A1" t="s">
        <v>0</v>
      </c>
    </row>
    <row r="3" spans="1:3">
      <c r="A3" s="11" t="s">
        <v>615</v>
      </c>
    </row>
    <row r="5" spans="1:3">
      <c r="A5" s="8" t="s">
        <v>1</v>
      </c>
      <c r="B5" s="8" t="s">
        <v>2</v>
      </c>
      <c r="C5" s="8" t="s">
        <v>3</v>
      </c>
    </row>
    <row r="6" spans="1:3">
      <c r="A6" s="8" t="s">
        <v>440</v>
      </c>
      <c r="B6" s="8" t="s">
        <v>441</v>
      </c>
      <c r="C6" s="8">
        <v>321</v>
      </c>
    </row>
    <row r="7" spans="1:3">
      <c r="A7" s="8" t="s">
        <v>442</v>
      </c>
      <c r="B7" s="8" t="s">
        <v>443</v>
      </c>
      <c r="C7" s="8">
        <v>158</v>
      </c>
    </row>
    <row r="8" spans="1:3">
      <c r="A8" s="8" t="s">
        <v>444</v>
      </c>
      <c r="B8" s="8" t="s">
        <v>445</v>
      </c>
      <c r="C8" s="8">
        <v>27</v>
      </c>
    </row>
    <row r="9" spans="1:3">
      <c r="A9" s="8" t="s">
        <v>446</v>
      </c>
      <c r="B9" s="8" t="s">
        <v>447</v>
      </c>
      <c r="C9" s="8">
        <v>29</v>
      </c>
    </row>
    <row r="10" spans="1:3">
      <c r="A10" s="8" t="s">
        <v>64</v>
      </c>
      <c r="B10" s="8" t="s">
        <v>448</v>
      </c>
      <c r="C10" s="8">
        <v>14</v>
      </c>
    </row>
    <row r="11" spans="1:3">
      <c r="A11" s="10"/>
      <c r="B11" s="8" t="s">
        <v>14</v>
      </c>
      <c r="C11" s="8">
        <v>549</v>
      </c>
    </row>
    <row r="12" spans="1:3">
      <c r="A12" s="10"/>
      <c r="B12" s="8" t="s">
        <v>15</v>
      </c>
      <c r="C12" s="8">
        <v>10</v>
      </c>
    </row>
    <row r="15" spans="1:3">
      <c r="A15" t="s">
        <v>64</v>
      </c>
    </row>
    <row r="17" spans="1:6">
      <c r="A17" t="s">
        <v>449</v>
      </c>
      <c r="B17" s="1"/>
    </row>
    <row r="18" spans="1:6">
      <c r="A18" t="s">
        <v>450</v>
      </c>
      <c r="B18" s="1"/>
    </row>
    <row r="19" spans="1:6">
      <c r="A19" t="s">
        <v>451</v>
      </c>
      <c r="B19" s="1"/>
    </row>
    <row r="20" spans="1:6">
      <c r="A20" t="s">
        <v>452</v>
      </c>
      <c r="B20" s="1"/>
    </row>
    <row r="21" spans="1:6">
      <c r="A21" t="s">
        <v>453</v>
      </c>
      <c r="B21" s="1"/>
    </row>
    <row r="22" spans="1:6">
      <c r="A22" t="s">
        <v>454</v>
      </c>
      <c r="B22" s="1"/>
    </row>
    <row r="23" spans="1:6">
      <c r="A23" t="s">
        <v>455</v>
      </c>
      <c r="B23" s="1"/>
    </row>
    <row r="24" spans="1:6" ht="32" customHeight="1">
      <c r="A24" s="30" t="s">
        <v>456</v>
      </c>
      <c r="B24" s="30"/>
      <c r="C24" s="30"/>
      <c r="D24" s="30"/>
      <c r="E24" s="30"/>
      <c r="F24" s="30"/>
    </row>
    <row r="25" spans="1:6">
      <c r="A25" t="s">
        <v>457</v>
      </c>
      <c r="B25" s="1"/>
    </row>
    <row r="26" spans="1:6">
      <c r="A26" t="s">
        <v>458</v>
      </c>
      <c r="B26" s="1"/>
    </row>
    <row r="27" spans="1:6">
      <c r="A27" t="s">
        <v>459</v>
      </c>
      <c r="B27" s="1"/>
    </row>
    <row r="28" spans="1:6">
      <c r="A28" t="s">
        <v>460</v>
      </c>
      <c r="B28" s="1"/>
    </row>
    <row r="29" spans="1:6">
      <c r="A29" t="s">
        <v>461</v>
      </c>
      <c r="B29" s="1"/>
    </row>
    <row r="30" spans="1:6">
      <c r="A30" t="s">
        <v>599</v>
      </c>
      <c r="B30" s="1"/>
    </row>
  </sheetData>
  <mergeCells count="1">
    <mergeCell ref="A24:F24"/>
  </mergeCells>
  <pageMargins left="0.7" right="0.7" top="0.75" bottom="0.75" header="0.3" footer="0.3"/>
  <pageSetup paperSize="9" orientation="portrait" horizontalDpi="4294967293" verticalDpi="4294967293" r:id="rId1"/>
  <drawing r:id="rId2"/>
</worksheet>
</file>

<file path=xl/worksheets/sheet16.xml><?xml version="1.0" encoding="utf-8"?>
<worksheet xmlns="http://schemas.openxmlformats.org/spreadsheetml/2006/main" xmlns:r="http://schemas.openxmlformats.org/officeDocument/2006/relationships">
  <dimension ref="A1:C33"/>
  <sheetViews>
    <sheetView topLeftCell="A14" workbookViewId="0">
      <selection activeCell="C17" sqref="C17"/>
    </sheetView>
  </sheetViews>
  <sheetFormatPr defaultRowHeight="14.5"/>
  <cols>
    <col min="1" max="1" width="30.26953125" bestFit="1" customWidth="1"/>
    <col min="2" max="2" width="16.81640625" bestFit="1" customWidth="1"/>
    <col min="3" max="3" width="14.36328125" bestFit="1" customWidth="1"/>
  </cols>
  <sheetData>
    <row r="1" spans="1:3">
      <c r="A1" t="s">
        <v>0</v>
      </c>
    </row>
    <row r="3" spans="1:3">
      <c r="A3" s="11" t="s">
        <v>616</v>
      </c>
    </row>
    <row r="5" spans="1:3">
      <c r="A5" s="8" t="s">
        <v>1</v>
      </c>
      <c r="B5" s="8" t="s">
        <v>2</v>
      </c>
      <c r="C5" s="8" t="s">
        <v>3</v>
      </c>
    </row>
    <row r="6" spans="1:3">
      <c r="A6" s="8" t="s">
        <v>462</v>
      </c>
      <c r="B6" s="8" t="s">
        <v>463</v>
      </c>
      <c r="C6" s="8">
        <v>486</v>
      </c>
    </row>
    <row r="7" spans="1:3">
      <c r="A7" s="8" t="s">
        <v>464</v>
      </c>
      <c r="B7" s="8" t="s">
        <v>465</v>
      </c>
      <c r="C7" s="8">
        <v>13</v>
      </c>
    </row>
    <row r="8" spans="1:3">
      <c r="A8" s="8" t="s">
        <v>466</v>
      </c>
      <c r="B8" s="8" t="s">
        <v>467</v>
      </c>
      <c r="C8" s="8">
        <v>30</v>
      </c>
    </row>
    <row r="9" spans="1:3">
      <c r="A9" s="8" t="s">
        <v>64</v>
      </c>
      <c r="B9" s="8" t="s">
        <v>468</v>
      </c>
      <c r="C9" s="8">
        <v>18</v>
      </c>
    </row>
    <row r="10" spans="1:3">
      <c r="A10" s="10"/>
      <c r="B10" s="8" t="s">
        <v>14</v>
      </c>
      <c r="C10" s="8">
        <v>547</v>
      </c>
    </row>
    <row r="11" spans="1:3">
      <c r="A11" s="10"/>
      <c r="B11" s="8" t="s">
        <v>15</v>
      </c>
      <c r="C11" s="8">
        <v>12</v>
      </c>
    </row>
    <row r="13" spans="1:3">
      <c r="A13" t="s">
        <v>64</v>
      </c>
    </row>
    <row r="15" spans="1:3">
      <c r="A15" t="s">
        <v>469</v>
      </c>
    </row>
    <row r="16" spans="1:3">
      <c r="A16" t="s">
        <v>470</v>
      </c>
    </row>
    <row r="17" spans="1:2">
      <c r="A17" t="s">
        <v>471</v>
      </c>
      <c r="B17" s="1"/>
    </row>
    <row r="18" spans="1:2">
      <c r="A18" t="s">
        <v>472</v>
      </c>
      <c r="B18" s="1"/>
    </row>
    <row r="19" spans="1:2">
      <c r="A19" t="s">
        <v>473</v>
      </c>
      <c r="B19" s="1"/>
    </row>
    <row r="20" spans="1:2">
      <c r="A20" t="s">
        <v>474</v>
      </c>
      <c r="B20" s="1"/>
    </row>
    <row r="21" spans="1:2">
      <c r="A21" t="s">
        <v>475</v>
      </c>
      <c r="B21" s="1"/>
    </row>
    <row r="22" spans="1:2">
      <c r="A22" t="s">
        <v>476</v>
      </c>
      <c r="B22" s="1"/>
    </row>
    <row r="23" spans="1:2">
      <c r="A23" t="s">
        <v>477</v>
      </c>
      <c r="B23" s="1"/>
    </row>
    <row r="24" spans="1:2">
      <c r="A24" t="s">
        <v>478</v>
      </c>
      <c r="B24" s="1"/>
    </row>
    <row r="25" spans="1:2">
      <c r="A25" t="s">
        <v>479</v>
      </c>
      <c r="B25" s="1"/>
    </row>
    <row r="26" spans="1:2">
      <c r="A26" t="s">
        <v>480</v>
      </c>
      <c r="B26" s="1"/>
    </row>
    <row r="27" spans="1:2">
      <c r="A27" t="s">
        <v>481</v>
      </c>
      <c r="B27" s="1"/>
    </row>
    <row r="28" spans="1:2">
      <c r="A28" t="s">
        <v>475</v>
      </c>
      <c r="B28" s="1"/>
    </row>
    <row r="29" spans="1:2">
      <c r="A29" t="s">
        <v>478</v>
      </c>
      <c r="B29" s="1"/>
    </row>
    <row r="30" spans="1:2">
      <c r="A30" t="s">
        <v>482</v>
      </c>
      <c r="B30" s="1"/>
    </row>
    <row r="31" spans="1:2">
      <c r="A31" t="s">
        <v>483</v>
      </c>
      <c r="B31" s="1"/>
    </row>
    <row r="32" spans="1:2">
      <c r="B32" s="1"/>
    </row>
    <row r="33" spans="2:2">
      <c r="B33" s="1"/>
    </row>
  </sheetData>
  <pageMargins left="0.7" right="0.7" top="0.75" bottom="0.75" header="0.3" footer="0.3"/>
  <pageSetup paperSize="9" orientation="portrait" horizontalDpi="4294967293" verticalDpi="4294967293" r:id="rId1"/>
  <drawing r:id="rId2"/>
</worksheet>
</file>

<file path=xl/worksheets/sheet17.xml><?xml version="1.0" encoding="utf-8"?>
<worksheet xmlns="http://schemas.openxmlformats.org/spreadsheetml/2006/main" xmlns:r="http://schemas.openxmlformats.org/officeDocument/2006/relationships">
  <dimension ref="A1:C46"/>
  <sheetViews>
    <sheetView topLeftCell="A19" workbookViewId="0">
      <selection activeCell="F48" sqref="F48"/>
    </sheetView>
  </sheetViews>
  <sheetFormatPr defaultRowHeight="14.5"/>
  <cols>
    <col min="1" max="1" width="19.08984375" bestFit="1" customWidth="1"/>
    <col min="2" max="2" width="16.81640625" bestFit="1" customWidth="1"/>
    <col min="3" max="3" width="14.36328125" bestFit="1" customWidth="1"/>
  </cols>
  <sheetData>
    <row r="1" spans="1:3">
      <c r="A1" t="s">
        <v>0</v>
      </c>
    </row>
    <row r="3" spans="1:3">
      <c r="A3" s="11" t="s">
        <v>617</v>
      </c>
    </row>
    <row r="5" spans="1:3">
      <c r="A5" s="3" t="s">
        <v>1</v>
      </c>
      <c r="B5" s="3" t="s">
        <v>2</v>
      </c>
      <c r="C5" s="3" t="s">
        <v>3</v>
      </c>
    </row>
    <row r="6" spans="1:3">
      <c r="A6" s="3" t="s">
        <v>484</v>
      </c>
      <c r="B6" s="3" t="s">
        <v>485</v>
      </c>
      <c r="C6" s="3">
        <v>50</v>
      </c>
    </row>
    <row r="7" spans="1:3">
      <c r="A7" s="3" t="s">
        <v>486</v>
      </c>
      <c r="B7" s="3" t="s">
        <v>487</v>
      </c>
      <c r="C7" s="3">
        <v>167</v>
      </c>
    </row>
    <row r="8" spans="1:3">
      <c r="A8" s="3" t="s">
        <v>488</v>
      </c>
      <c r="B8" s="3" t="s">
        <v>485</v>
      </c>
      <c r="C8" s="3">
        <v>50</v>
      </c>
    </row>
    <row r="9" spans="1:3">
      <c r="A9" s="3" t="s">
        <v>489</v>
      </c>
      <c r="B9" s="3" t="s">
        <v>490</v>
      </c>
      <c r="C9" s="3">
        <v>4</v>
      </c>
    </row>
    <row r="10" spans="1:3">
      <c r="A10" s="3" t="s">
        <v>491</v>
      </c>
      <c r="B10" s="3" t="s">
        <v>492</v>
      </c>
      <c r="C10" s="3">
        <v>244</v>
      </c>
    </row>
    <row r="11" spans="1:3">
      <c r="A11" s="3" t="s">
        <v>64</v>
      </c>
      <c r="B11" s="3" t="s">
        <v>447</v>
      </c>
      <c r="C11" s="3">
        <v>29</v>
      </c>
    </row>
    <row r="12" spans="1:3">
      <c r="B12" s="3" t="s">
        <v>14</v>
      </c>
      <c r="C12" s="3">
        <v>544</v>
      </c>
    </row>
    <row r="13" spans="1:3">
      <c r="B13" s="3" t="s">
        <v>15</v>
      </c>
      <c r="C13" s="3">
        <v>15</v>
      </c>
    </row>
    <row r="15" spans="1:3">
      <c r="A15" t="s">
        <v>64</v>
      </c>
    </row>
    <row r="17" spans="1:2">
      <c r="A17" t="s">
        <v>493</v>
      </c>
    </row>
    <row r="18" spans="1:2">
      <c r="A18" t="s">
        <v>494</v>
      </c>
      <c r="B18" s="1"/>
    </row>
    <row r="19" spans="1:2">
      <c r="A19" t="s">
        <v>495</v>
      </c>
      <c r="B19" s="1"/>
    </row>
    <row r="20" spans="1:2">
      <c r="A20" t="s">
        <v>496</v>
      </c>
      <c r="B20" s="1"/>
    </row>
    <row r="21" spans="1:2">
      <c r="A21" t="s">
        <v>497</v>
      </c>
      <c r="B21" s="1"/>
    </row>
    <row r="22" spans="1:2">
      <c r="A22" t="s">
        <v>498</v>
      </c>
      <c r="B22" s="1"/>
    </row>
    <row r="23" spans="1:2">
      <c r="A23" t="s">
        <v>499</v>
      </c>
      <c r="B23" s="1"/>
    </row>
    <row r="24" spans="1:2">
      <c r="A24" t="s">
        <v>500</v>
      </c>
      <c r="B24" s="1"/>
    </row>
    <row r="25" spans="1:2">
      <c r="A25" t="s">
        <v>501</v>
      </c>
      <c r="B25" s="1"/>
    </row>
    <row r="26" spans="1:2">
      <c r="A26" t="s">
        <v>502</v>
      </c>
      <c r="B26" s="1"/>
    </row>
    <row r="27" spans="1:2">
      <c r="A27" t="s">
        <v>503</v>
      </c>
      <c r="B27" s="1"/>
    </row>
    <row r="28" spans="1:2">
      <c r="A28" t="s">
        <v>504</v>
      </c>
      <c r="B28" s="1"/>
    </row>
    <row r="29" spans="1:2">
      <c r="A29" t="s">
        <v>505</v>
      </c>
      <c r="B29" s="1"/>
    </row>
    <row r="30" spans="1:2">
      <c r="A30" t="s">
        <v>506</v>
      </c>
      <c r="B30" s="1"/>
    </row>
    <row r="31" spans="1:2">
      <c r="A31" t="s">
        <v>507</v>
      </c>
      <c r="B31" s="1"/>
    </row>
    <row r="32" spans="1:2">
      <c r="A32" t="s">
        <v>508</v>
      </c>
      <c r="B32" s="1"/>
    </row>
    <row r="33" spans="1:2">
      <c r="A33" t="s">
        <v>501</v>
      </c>
      <c r="B33" s="1"/>
    </row>
    <row r="34" spans="1:2">
      <c r="A34" t="s">
        <v>509</v>
      </c>
      <c r="B34" s="1"/>
    </row>
    <row r="35" spans="1:2">
      <c r="A35" t="s">
        <v>510</v>
      </c>
      <c r="B35" s="1"/>
    </row>
    <row r="36" spans="1:2">
      <c r="A36" t="s">
        <v>511</v>
      </c>
      <c r="B36" s="1"/>
    </row>
    <row r="37" spans="1:2">
      <c r="A37" t="s">
        <v>512</v>
      </c>
      <c r="B37" s="1"/>
    </row>
    <row r="38" spans="1:2">
      <c r="A38" t="s">
        <v>513</v>
      </c>
      <c r="B38" s="1"/>
    </row>
    <row r="39" spans="1:2">
      <c r="A39" t="s">
        <v>493</v>
      </c>
      <c r="B39" s="1"/>
    </row>
    <row r="40" spans="1:2">
      <c r="A40" t="s">
        <v>514</v>
      </c>
      <c r="B40" s="1"/>
    </row>
    <row r="41" spans="1:2">
      <c r="A41" t="s">
        <v>515</v>
      </c>
      <c r="B41" s="1"/>
    </row>
    <row r="42" spans="1:2">
      <c r="A42" t="s">
        <v>501</v>
      </c>
      <c r="B42" s="1"/>
    </row>
    <row r="43" spans="1:2">
      <c r="A43" t="s">
        <v>516</v>
      </c>
      <c r="B43" s="1"/>
    </row>
    <row r="44" spans="1:2">
      <c r="A44" t="s">
        <v>517</v>
      </c>
      <c r="B44" s="1"/>
    </row>
    <row r="45" spans="1:2">
      <c r="A45" t="s">
        <v>518</v>
      </c>
      <c r="B45" s="1"/>
    </row>
    <row r="46" spans="1:2">
      <c r="B46" s="1"/>
    </row>
  </sheetData>
  <pageMargins left="0.7" right="0.7" top="0.75" bottom="0.75" header="0.3" footer="0.3"/>
  <pageSetup paperSize="9" orientation="portrait" horizontalDpi="4294967293" verticalDpi="4294967293" r:id="rId1"/>
  <drawing r:id="rId2"/>
</worksheet>
</file>

<file path=xl/worksheets/sheet18.xml><?xml version="1.0" encoding="utf-8"?>
<worksheet xmlns="http://schemas.openxmlformats.org/spreadsheetml/2006/main" xmlns:r="http://schemas.openxmlformats.org/officeDocument/2006/relationships">
  <dimension ref="A1:C12"/>
  <sheetViews>
    <sheetView tabSelected="1" workbookViewId="0">
      <selection activeCell="A4" sqref="A4"/>
    </sheetView>
  </sheetViews>
  <sheetFormatPr defaultRowHeight="14.5"/>
  <cols>
    <col min="1" max="1" width="14.1796875" bestFit="1" customWidth="1"/>
    <col min="2" max="2" width="16.81640625" bestFit="1" customWidth="1"/>
    <col min="3" max="3" width="14.36328125" bestFit="1" customWidth="1"/>
  </cols>
  <sheetData>
    <row r="1" spans="1:3">
      <c r="A1" t="s">
        <v>0</v>
      </c>
    </row>
    <row r="3" spans="1:3">
      <c r="A3" s="11" t="s">
        <v>618</v>
      </c>
    </row>
    <row r="5" spans="1:3">
      <c r="A5" s="8" t="s">
        <v>1</v>
      </c>
      <c r="B5" s="8" t="s">
        <v>2</v>
      </c>
      <c r="C5" s="8" t="s">
        <v>3</v>
      </c>
    </row>
    <row r="6" spans="1:3">
      <c r="A6" s="8" t="s">
        <v>519</v>
      </c>
      <c r="B6" s="8" t="s">
        <v>520</v>
      </c>
      <c r="C6" s="8">
        <v>2</v>
      </c>
    </row>
    <row r="7" spans="1:3">
      <c r="A7" s="8" t="s">
        <v>521</v>
      </c>
      <c r="B7" s="8" t="s">
        <v>522</v>
      </c>
      <c r="C7" s="8">
        <v>8</v>
      </c>
    </row>
    <row r="8" spans="1:3">
      <c r="A8" s="8" t="s">
        <v>523</v>
      </c>
      <c r="B8" s="8" t="s">
        <v>524</v>
      </c>
      <c r="C8" s="8">
        <v>154</v>
      </c>
    </row>
    <row r="9" spans="1:3">
      <c r="A9" s="8" t="s">
        <v>525</v>
      </c>
      <c r="B9" s="8" t="s">
        <v>526</v>
      </c>
      <c r="C9" s="8">
        <v>236</v>
      </c>
    </row>
    <row r="10" spans="1:3">
      <c r="A10" s="8">
        <v>70</v>
      </c>
      <c r="B10" s="8" t="s">
        <v>527</v>
      </c>
      <c r="C10" s="8">
        <v>142</v>
      </c>
    </row>
    <row r="11" spans="1:3">
      <c r="A11" s="10"/>
      <c r="B11" s="8" t="s">
        <v>14</v>
      </c>
      <c r="C11" s="8">
        <v>542</v>
      </c>
    </row>
    <row r="12" spans="1:3">
      <c r="A12" s="10"/>
      <c r="B12" s="8" t="s">
        <v>15</v>
      </c>
      <c r="C12" s="8">
        <v>17</v>
      </c>
    </row>
  </sheetData>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dimension ref="A1:C12"/>
  <sheetViews>
    <sheetView topLeftCell="A11" zoomScale="60" zoomScaleNormal="60" workbookViewId="0">
      <selection activeCell="J11" sqref="J11"/>
    </sheetView>
  </sheetViews>
  <sheetFormatPr defaultRowHeight="14.5"/>
  <cols>
    <col min="1" max="1" width="17.7265625" bestFit="1" customWidth="1"/>
    <col min="2" max="2" width="16.81640625" bestFit="1" customWidth="1"/>
    <col min="3" max="3" width="14.36328125" bestFit="1" customWidth="1"/>
  </cols>
  <sheetData>
    <row r="1" spans="1:3">
      <c r="A1" t="s">
        <v>528</v>
      </c>
    </row>
    <row r="3" spans="1:3">
      <c r="A3" s="11" t="s">
        <v>600</v>
      </c>
    </row>
    <row r="5" spans="1:3">
      <c r="A5" s="8" t="s">
        <v>1</v>
      </c>
      <c r="B5" s="8" t="s">
        <v>2</v>
      </c>
      <c r="C5" s="8" t="s">
        <v>3</v>
      </c>
    </row>
    <row r="6" spans="1:3">
      <c r="A6" s="8" t="s">
        <v>4</v>
      </c>
      <c r="B6" s="8" t="s">
        <v>5</v>
      </c>
      <c r="C6" s="8">
        <v>297</v>
      </c>
    </row>
    <row r="7" spans="1:3">
      <c r="A7" s="8" t="s">
        <v>6</v>
      </c>
      <c r="B7" s="8" t="s">
        <v>7</v>
      </c>
      <c r="C7" s="8">
        <v>234</v>
      </c>
    </row>
    <row r="8" spans="1:3">
      <c r="A8" s="8" t="s">
        <v>8</v>
      </c>
      <c r="B8" s="8" t="s">
        <v>9</v>
      </c>
      <c r="C8" s="8">
        <v>20</v>
      </c>
    </row>
    <row r="9" spans="1:3">
      <c r="A9" s="8" t="s">
        <v>10</v>
      </c>
      <c r="B9" s="8" t="s">
        <v>11</v>
      </c>
      <c r="C9" s="8">
        <v>1</v>
      </c>
    </row>
    <row r="10" spans="1:3">
      <c r="A10" s="8" t="s">
        <v>12</v>
      </c>
      <c r="B10" s="8" t="s">
        <v>13</v>
      </c>
      <c r="C10" s="8">
        <v>0</v>
      </c>
    </row>
    <row r="11" spans="1:3">
      <c r="A11" s="26" t="s">
        <v>14</v>
      </c>
      <c r="B11" s="27"/>
      <c r="C11" s="3">
        <v>552</v>
      </c>
    </row>
    <row r="12" spans="1:3">
      <c r="A12" s="26" t="s">
        <v>15</v>
      </c>
      <c r="B12" s="27"/>
      <c r="C12" s="3">
        <v>7</v>
      </c>
    </row>
  </sheetData>
  <mergeCells count="2">
    <mergeCell ref="A11:B11"/>
    <mergeCell ref="A12:B12"/>
  </mergeCells>
  <pageMargins left="0.7" right="0.7" top="0.75" bottom="0.75" header="0.3" footer="0.3"/>
  <pageSetup paperSize="9"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dimension ref="A1:J20"/>
  <sheetViews>
    <sheetView topLeftCell="A14" zoomScaleNormal="100" workbookViewId="0">
      <selection activeCell="L28" sqref="L28"/>
    </sheetView>
  </sheetViews>
  <sheetFormatPr defaultRowHeight="14.5"/>
  <cols>
    <col min="1" max="1" width="27.36328125" customWidth="1"/>
    <col min="2" max="2" width="7.26953125" customWidth="1"/>
    <col min="3" max="3" width="4.26953125" customWidth="1"/>
    <col min="4" max="4" width="7.453125" customWidth="1"/>
    <col min="5" max="5" width="4.08984375" customWidth="1"/>
    <col min="6" max="6" width="6.81640625" customWidth="1"/>
    <col min="7" max="7" width="5.1796875" customWidth="1"/>
    <col min="8" max="8" width="6.26953125" customWidth="1"/>
    <col min="9" max="9" width="4.90625" customWidth="1"/>
    <col min="10" max="10" width="8.6328125" customWidth="1"/>
    <col min="11" max="11" width="6.1796875" customWidth="1"/>
    <col min="12" max="12" width="8.453125" customWidth="1"/>
    <col min="13" max="13" width="9.453125" customWidth="1"/>
    <col min="14" max="14" width="17.08984375" customWidth="1"/>
  </cols>
  <sheetData>
    <row r="1" spans="1:10">
      <c r="A1" t="s">
        <v>0</v>
      </c>
    </row>
    <row r="3" spans="1:10">
      <c r="A3" s="11" t="s">
        <v>601</v>
      </c>
    </row>
    <row r="5" spans="1:10" ht="43.5">
      <c r="A5" s="3" t="s">
        <v>1</v>
      </c>
      <c r="B5" s="29" t="s">
        <v>532</v>
      </c>
      <c r="C5" s="29"/>
      <c r="D5" s="28">
        <v>2</v>
      </c>
      <c r="E5" s="28"/>
      <c r="F5" s="28">
        <v>3</v>
      </c>
      <c r="G5" s="28"/>
      <c r="H5" s="29" t="s">
        <v>533</v>
      </c>
      <c r="I5" s="29"/>
      <c r="J5" s="7" t="s">
        <v>534</v>
      </c>
    </row>
    <row r="6" spans="1:10">
      <c r="A6" s="3" t="s">
        <v>16</v>
      </c>
      <c r="B6" s="6">
        <f>SUM(C6/559)</f>
        <v>2.3255813953488372E-2</v>
      </c>
      <c r="C6" s="3">
        <v>13</v>
      </c>
      <c r="D6" s="6">
        <f>SUM(E6/559)</f>
        <v>7.1556350626118065E-2</v>
      </c>
      <c r="E6" s="3">
        <v>40</v>
      </c>
      <c r="F6" s="6">
        <f>SUM(G6/559)</f>
        <v>0.22182468694096602</v>
      </c>
      <c r="G6" s="3">
        <v>124</v>
      </c>
      <c r="H6" s="6">
        <f>SUM(I6/559)</f>
        <v>0.65652951699463324</v>
      </c>
      <c r="I6" s="3">
        <v>367</v>
      </c>
      <c r="J6" s="3">
        <v>544</v>
      </c>
    </row>
    <row r="7" spans="1:10">
      <c r="A7" s="3" t="s">
        <v>17</v>
      </c>
      <c r="B7" s="6">
        <f t="shared" ref="B7:B18" si="0">SUM(C7/559)</f>
        <v>5.3667262969588547E-3</v>
      </c>
      <c r="C7" s="3">
        <v>3</v>
      </c>
      <c r="D7" s="6">
        <f t="shared" ref="D7:D18" si="1">SUM(E7/559)</f>
        <v>1.0733452593917709E-2</v>
      </c>
      <c r="E7" s="3">
        <v>6</v>
      </c>
      <c r="F7" s="6">
        <f t="shared" ref="F7:F18" si="2">SUM(G7/559)</f>
        <v>0.11270125223613596</v>
      </c>
      <c r="G7" s="3">
        <v>63</v>
      </c>
      <c r="H7" s="6">
        <f t="shared" ref="H7:H18" si="3">SUM(I7/559)</f>
        <v>0.85509838998211096</v>
      </c>
      <c r="I7" s="3">
        <v>478</v>
      </c>
      <c r="J7" s="3">
        <v>550</v>
      </c>
    </row>
    <row r="8" spans="1:10" ht="29">
      <c r="A8" s="7" t="s">
        <v>531</v>
      </c>
      <c r="B8" s="6">
        <f t="shared" si="0"/>
        <v>8.9445438282647581E-3</v>
      </c>
      <c r="C8" s="3">
        <v>5</v>
      </c>
      <c r="D8" s="6">
        <f t="shared" si="1"/>
        <v>3.5778175313059032E-2</v>
      </c>
      <c r="E8" s="3">
        <v>20</v>
      </c>
      <c r="F8" s="6">
        <f t="shared" si="2"/>
        <v>0.17710196779964221</v>
      </c>
      <c r="G8" s="3">
        <v>99</v>
      </c>
      <c r="H8" s="6">
        <f t="shared" si="3"/>
        <v>0.76207513416815742</v>
      </c>
      <c r="I8" s="3">
        <v>426</v>
      </c>
      <c r="J8" s="3">
        <v>550</v>
      </c>
    </row>
    <row r="9" spans="1:10">
      <c r="A9" s="3" t="s">
        <v>18</v>
      </c>
      <c r="B9" s="6">
        <f t="shared" si="0"/>
        <v>1.2522361359570662E-2</v>
      </c>
      <c r="C9" s="3">
        <v>7</v>
      </c>
      <c r="D9" s="6">
        <f t="shared" si="1"/>
        <v>5.5456171735241505E-2</v>
      </c>
      <c r="E9" s="3">
        <v>31</v>
      </c>
      <c r="F9" s="6">
        <f t="shared" si="2"/>
        <v>0.29516994633273702</v>
      </c>
      <c r="G9" s="3">
        <v>165</v>
      </c>
      <c r="H9" s="6">
        <f t="shared" si="3"/>
        <v>0.6207513416815742</v>
      </c>
      <c r="I9" s="3">
        <v>347</v>
      </c>
      <c r="J9" s="3">
        <v>550</v>
      </c>
    </row>
    <row r="10" spans="1:10">
      <c r="A10" s="3" t="s">
        <v>19</v>
      </c>
      <c r="B10" s="6">
        <f t="shared" si="0"/>
        <v>3.5778175313059034E-3</v>
      </c>
      <c r="C10" s="3">
        <v>2</v>
      </c>
      <c r="D10" s="6">
        <f t="shared" si="1"/>
        <v>8.9445438282647581E-3</v>
      </c>
      <c r="E10" s="3">
        <v>5</v>
      </c>
      <c r="F10" s="6">
        <f t="shared" si="2"/>
        <v>0.13595706618962433</v>
      </c>
      <c r="G10" s="3">
        <v>76</v>
      </c>
      <c r="H10" s="6">
        <f t="shared" si="3"/>
        <v>0.83363148479427551</v>
      </c>
      <c r="I10" s="3">
        <v>466</v>
      </c>
      <c r="J10" s="3">
        <v>549</v>
      </c>
    </row>
    <row r="11" spans="1:10" ht="14" customHeight="1">
      <c r="A11" s="7" t="s">
        <v>530</v>
      </c>
      <c r="B11" s="6">
        <f t="shared" si="0"/>
        <v>8.9445438282647581E-3</v>
      </c>
      <c r="C11" s="3">
        <v>5</v>
      </c>
      <c r="D11" s="6">
        <f t="shared" si="1"/>
        <v>4.6511627906976744E-2</v>
      </c>
      <c r="E11" s="3">
        <v>26</v>
      </c>
      <c r="F11" s="6">
        <f t="shared" si="2"/>
        <v>0.2558139534883721</v>
      </c>
      <c r="G11" s="3">
        <v>143</v>
      </c>
      <c r="H11" s="6">
        <f t="shared" si="3"/>
        <v>0.67799642218246869</v>
      </c>
      <c r="I11" s="3">
        <v>379</v>
      </c>
      <c r="J11" s="3">
        <v>553</v>
      </c>
    </row>
    <row r="12" spans="1:10">
      <c r="A12" s="3" t="s">
        <v>20</v>
      </c>
      <c r="B12" s="6">
        <f t="shared" si="0"/>
        <v>0.2039355992844365</v>
      </c>
      <c r="C12" s="3">
        <v>114</v>
      </c>
      <c r="D12" s="6">
        <f t="shared" si="1"/>
        <v>0.12880143112701253</v>
      </c>
      <c r="E12" s="3">
        <v>72</v>
      </c>
      <c r="F12" s="6">
        <f t="shared" si="2"/>
        <v>0.2039355992844365</v>
      </c>
      <c r="G12" s="3">
        <v>114</v>
      </c>
      <c r="H12" s="6">
        <f t="shared" si="3"/>
        <v>0.43470483005366728</v>
      </c>
      <c r="I12" s="3">
        <v>243</v>
      </c>
      <c r="J12" s="3">
        <v>543</v>
      </c>
    </row>
    <row r="13" spans="1:10">
      <c r="A13" s="3" t="s">
        <v>21</v>
      </c>
      <c r="B13" s="6">
        <f t="shared" si="0"/>
        <v>1.2522361359570662E-2</v>
      </c>
      <c r="C13" s="3">
        <v>7</v>
      </c>
      <c r="D13" s="6">
        <f t="shared" si="1"/>
        <v>5.1878354203935599E-2</v>
      </c>
      <c r="E13" s="3">
        <v>29</v>
      </c>
      <c r="F13" s="6">
        <f t="shared" si="2"/>
        <v>0.25939177101967797</v>
      </c>
      <c r="G13" s="3">
        <v>145</v>
      </c>
      <c r="H13" s="6">
        <f t="shared" si="3"/>
        <v>0.65474060822898028</v>
      </c>
      <c r="I13" s="3">
        <v>366</v>
      </c>
      <c r="J13" s="3">
        <v>547</v>
      </c>
    </row>
    <row r="14" spans="1:10">
      <c r="A14" s="3" t="s">
        <v>22</v>
      </c>
      <c r="B14" s="6">
        <f t="shared" si="0"/>
        <v>5.3667262969588547E-3</v>
      </c>
      <c r="C14" s="3">
        <v>3</v>
      </c>
      <c r="D14" s="6">
        <f t="shared" si="1"/>
        <v>1.2522361359570662E-2</v>
      </c>
      <c r="E14" s="3">
        <v>7</v>
      </c>
      <c r="F14" s="6">
        <f t="shared" si="2"/>
        <v>0.23613595706618962</v>
      </c>
      <c r="G14" s="3">
        <v>132</v>
      </c>
      <c r="H14" s="6">
        <f t="shared" si="3"/>
        <v>0.72629695885509837</v>
      </c>
      <c r="I14" s="3">
        <v>406</v>
      </c>
      <c r="J14" s="3">
        <v>548</v>
      </c>
    </row>
    <row r="15" spans="1:10">
      <c r="A15" s="3" t="s">
        <v>23</v>
      </c>
      <c r="B15" s="6">
        <f t="shared" si="0"/>
        <v>2.8622540250447227E-2</v>
      </c>
      <c r="C15" s="3">
        <v>16</v>
      </c>
      <c r="D15" s="6">
        <f t="shared" si="1"/>
        <v>0.10196779964221825</v>
      </c>
      <c r="E15" s="3">
        <v>57</v>
      </c>
      <c r="F15" s="6">
        <f t="shared" si="2"/>
        <v>0.2844364937388193</v>
      </c>
      <c r="G15" s="3">
        <v>159</v>
      </c>
      <c r="H15" s="6">
        <f t="shared" si="3"/>
        <v>0.56887298747763859</v>
      </c>
      <c r="I15" s="3">
        <v>318</v>
      </c>
      <c r="J15" s="3">
        <v>550</v>
      </c>
    </row>
    <row r="16" spans="1:10">
      <c r="A16" s="3" t="s">
        <v>24</v>
      </c>
      <c r="B16" s="6">
        <f t="shared" si="0"/>
        <v>1.4311270125223614E-2</v>
      </c>
      <c r="C16" s="3">
        <v>8</v>
      </c>
      <c r="D16" s="6">
        <f t="shared" si="1"/>
        <v>3.7567084078711989E-2</v>
      </c>
      <c r="E16" s="3">
        <v>21</v>
      </c>
      <c r="F16" s="6">
        <f t="shared" si="2"/>
        <v>0.27370304114490163</v>
      </c>
      <c r="G16" s="3">
        <v>153</v>
      </c>
      <c r="H16" s="6">
        <f t="shared" si="3"/>
        <v>0.65652951699463324</v>
      </c>
      <c r="I16" s="3">
        <v>367</v>
      </c>
      <c r="J16" s="3">
        <v>549</v>
      </c>
    </row>
    <row r="17" spans="1:10">
      <c r="A17" s="3" t="s">
        <v>25</v>
      </c>
      <c r="B17" s="6">
        <f t="shared" si="0"/>
        <v>0.10196779964221825</v>
      </c>
      <c r="C17" s="3">
        <v>57</v>
      </c>
      <c r="D17" s="6">
        <f t="shared" si="1"/>
        <v>0.11091234347048301</v>
      </c>
      <c r="E17" s="3">
        <v>62</v>
      </c>
      <c r="F17" s="6">
        <f t="shared" si="2"/>
        <v>0.25044722719141321</v>
      </c>
      <c r="G17" s="3">
        <v>140</v>
      </c>
      <c r="H17" s="6">
        <f t="shared" si="3"/>
        <v>0.50626118067978532</v>
      </c>
      <c r="I17" s="3">
        <v>283</v>
      </c>
      <c r="J17" s="3">
        <v>542</v>
      </c>
    </row>
    <row r="18" spans="1:10">
      <c r="A18" s="3" t="s">
        <v>26</v>
      </c>
      <c r="B18" s="6">
        <f t="shared" si="0"/>
        <v>1.6100178890876567E-2</v>
      </c>
      <c r="C18" s="3">
        <v>9</v>
      </c>
      <c r="D18" s="6">
        <f t="shared" si="1"/>
        <v>5.9033989266547404E-2</v>
      </c>
      <c r="E18" s="3">
        <v>33</v>
      </c>
      <c r="F18" s="6">
        <f t="shared" si="2"/>
        <v>0.24329159212880144</v>
      </c>
      <c r="G18" s="3">
        <v>136</v>
      </c>
      <c r="H18" s="6">
        <f t="shared" si="3"/>
        <v>0.65652951699463324</v>
      </c>
      <c r="I18" s="3">
        <v>367</v>
      </c>
      <c r="J18" s="3">
        <v>545</v>
      </c>
    </row>
    <row r="19" spans="1:10">
      <c r="F19" s="28" t="s">
        <v>14</v>
      </c>
      <c r="G19" s="28"/>
      <c r="H19" s="28"/>
      <c r="I19" s="28"/>
      <c r="J19" s="3">
        <v>557</v>
      </c>
    </row>
    <row r="20" spans="1:10">
      <c r="F20" s="28" t="s">
        <v>15</v>
      </c>
      <c r="G20" s="28"/>
      <c r="H20" s="28"/>
      <c r="I20" s="28"/>
      <c r="J20" s="3">
        <v>2</v>
      </c>
    </row>
  </sheetData>
  <mergeCells count="6">
    <mergeCell ref="F20:I20"/>
    <mergeCell ref="B5:C5"/>
    <mergeCell ref="D5:E5"/>
    <mergeCell ref="F5:G5"/>
    <mergeCell ref="H5:I5"/>
    <mergeCell ref="F19:I19"/>
  </mergeCells>
  <pageMargins left="0.7" right="0.7" top="0.75" bottom="0.75" header="0.3" footer="0.3"/>
  <pageSetup paperSize="9"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dimension ref="A1:H20"/>
  <sheetViews>
    <sheetView topLeftCell="A29" workbookViewId="0">
      <selection activeCell="J26" sqref="J26"/>
    </sheetView>
  </sheetViews>
  <sheetFormatPr defaultRowHeight="14.5"/>
  <cols>
    <col min="1" max="1" width="29.1796875" customWidth="1"/>
    <col min="2" max="2" width="8.26953125" customWidth="1"/>
    <col min="3" max="3" width="4.81640625" customWidth="1"/>
    <col min="4" max="4" width="7.54296875" customWidth="1"/>
    <col min="5" max="5" width="4.90625" customWidth="1"/>
    <col min="6" max="6" width="8.54296875" customWidth="1"/>
    <col min="7" max="7" width="6" customWidth="1"/>
    <col min="8" max="8" width="14.36328125" bestFit="1" customWidth="1"/>
  </cols>
  <sheetData>
    <row r="1" spans="1:8">
      <c r="A1" t="s">
        <v>0</v>
      </c>
    </row>
    <row r="3" spans="1:8">
      <c r="A3" s="11" t="s">
        <v>602</v>
      </c>
    </row>
    <row r="5" spans="1:8">
      <c r="A5" s="3" t="s">
        <v>1</v>
      </c>
      <c r="B5" s="28" t="s">
        <v>27</v>
      </c>
      <c r="C5" s="28"/>
      <c r="D5" s="28" t="s">
        <v>28</v>
      </c>
      <c r="E5" s="28"/>
      <c r="F5" s="28" t="s">
        <v>29</v>
      </c>
      <c r="G5" s="28"/>
      <c r="H5" s="3" t="s">
        <v>3</v>
      </c>
    </row>
    <row r="6" spans="1:8">
      <c r="A6" s="3" t="s">
        <v>30</v>
      </c>
      <c r="B6" s="6">
        <f>SUM(C6/559)</f>
        <v>0.29516994633273702</v>
      </c>
      <c r="C6" s="3">
        <v>165</v>
      </c>
      <c r="D6" s="6">
        <f>SUM(E6/559)</f>
        <v>0.27370304114490163</v>
      </c>
      <c r="E6" s="3">
        <v>153</v>
      </c>
      <c r="F6" s="6">
        <f>SUM(G6/559)</f>
        <v>0.33810375670840787</v>
      </c>
      <c r="G6" s="3">
        <v>189</v>
      </c>
      <c r="H6" s="3">
        <v>507</v>
      </c>
    </row>
    <row r="7" spans="1:8">
      <c r="A7" s="3" t="s">
        <v>31</v>
      </c>
      <c r="B7" s="6">
        <f t="shared" ref="B7:B18" si="0">SUM(C7/559)</f>
        <v>0.41323792486583183</v>
      </c>
      <c r="C7" s="3">
        <v>231</v>
      </c>
      <c r="D7" s="6">
        <f t="shared" ref="D7:D18" si="1">SUM(E7/559)</f>
        <v>0.41323792486583183</v>
      </c>
      <c r="E7" s="3">
        <v>231</v>
      </c>
      <c r="F7" s="6">
        <f t="shared" ref="F7:F18" si="2">SUM(G7/559)</f>
        <v>0.14847942754919499</v>
      </c>
      <c r="G7" s="3">
        <v>83</v>
      </c>
      <c r="H7" s="3">
        <v>545</v>
      </c>
    </row>
    <row r="8" spans="1:8">
      <c r="A8" s="3" t="s">
        <v>32</v>
      </c>
      <c r="B8" s="6">
        <f t="shared" si="0"/>
        <v>0.36493738819320215</v>
      </c>
      <c r="C8" s="3">
        <v>204</v>
      </c>
      <c r="D8" s="6">
        <f t="shared" si="1"/>
        <v>0.41323792486583183</v>
      </c>
      <c r="E8" s="3">
        <v>231</v>
      </c>
      <c r="F8" s="6">
        <f t="shared" si="2"/>
        <v>0.18604651162790697</v>
      </c>
      <c r="G8" s="3">
        <v>104</v>
      </c>
      <c r="H8" s="3">
        <v>539</v>
      </c>
    </row>
    <row r="9" spans="1:8">
      <c r="A9" s="3" t="s">
        <v>33</v>
      </c>
      <c r="B9" s="6">
        <f t="shared" si="0"/>
        <v>0.69409660107334525</v>
      </c>
      <c r="C9" s="3">
        <v>388</v>
      </c>
      <c r="D9" s="6">
        <f t="shared" si="1"/>
        <v>0.20930232558139536</v>
      </c>
      <c r="E9" s="3">
        <v>117</v>
      </c>
      <c r="F9" s="6">
        <f t="shared" si="2"/>
        <v>6.2611806797853303E-2</v>
      </c>
      <c r="G9" s="3">
        <v>35</v>
      </c>
      <c r="H9" s="3">
        <v>540</v>
      </c>
    </row>
    <row r="10" spans="1:8">
      <c r="A10" s="3" t="s">
        <v>34</v>
      </c>
      <c r="B10" s="6">
        <f t="shared" si="0"/>
        <v>0.48479427549194992</v>
      </c>
      <c r="C10" s="3">
        <v>271</v>
      </c>
      <c r="D10" s="6">
        <f t="shared" si="1"/>
        <v>0.38819320214669051</v>
      </c>
      <c r="E10" s="3">
        <v>217</v>
      </c>
      <c r="F10" s="6">
        <f t="shared" si="2"/>
        <v>0.1001788908765653</v>
      </c>
      <c r="G10" s="3">
        <v>56</v>
      </c>
      <c r="H10" s="3">
        <v>544</v>
      </c>
    </row>
    <row r="11" spans="1:8">
      <c r="A11" s="3" t="s">
        <v>35</v>
      </c>
      <c r="B11" s="6">
        <f t="shared" si="0"/>
        <v>0.74776386404293382</v>
      </c>
      <c r="C11" s="3">
        <v>418</v>
      </c>
      <c r="D11" s="6">
        <f t="shared" si="1"/>
        <v>0.11091234347048301</v>
      </c>
      <c r="E11" s="3">
        <v>62</v>
      </c>
      <c r="F11" s="6">
        <f t="shared" si="2"/>
        <v>0.1073345259391771</v>
      </c>
      <c r="G11" s="3">
        <v>60</v>
      </c>
      <c r="H11" s="3">
        <v>540</v>
      </c>
    </row>
    <row r="12" spans="1:8">
      <c r="A12" s="3" t="s">
        <v>36</v>
      </c>
      <c r="B12" s="6">
        <f t="shared" si="0"/>
        <v>0.53846153846153844</v>
      </c>
      <c r="C12" s="3">
        <v>301</v>
      </c>
      <c r="D12" s="6">
        <f t="shared" si="1"/>
        <v>0.2701252236135957</v>
      </c>
      <c r="E12" s="3">
        <v>151</v>
      </c>
      <c r="F12" s="6">
        <f t="shared" si="2"/>
        <v>0.15205724508050089</v>
      </c>
      <c r="G12" s="3">
        <v>85</v>
      </c>
      <c r="H12" s="3">
        <v>537</v>
      </c>
    </row>
    <row r="13" spans="1:8">
      <c r="A13" s="3" t="s">
        <v>37</v>
      </c>
      <c r="B13" s="6">
        <f t="shared" si="0"/>
        <v>0.48658318425760289</v>
      </c>
      <c r="C13" s="3">
        <v>272</v>
      </c>
      <c r="D13" s="6">
        <f t="shared" si="1"/>
        <v>0.18425760286225404</v>
      </c>
      <c r="E13" s="3">
        <v>103</v>
      </c>
      <c r="F13" s="6">
        <f t="shared" si="2"/>
        <v>0.2772808586762075</v>
      </c>
      <c r="G13" s="3">
        <v>155</v>
      </c>
      <c r="H13" s="3">
        <v>530</v>
      </c>
    </row>
    <row r="14" spans="1:8" ht="29">
      <c r="A14" s="7" t="s">
        <v>529</v>
      </c>
      <c r="B14" s="6">
        <f t="shared" si="0"/>
        <v>0.68515205724508055</v>
      </c>
      <c r="C14" s="3">
        <v>383</v>
      </c>
      <c r="D14" s="6">
        <f t="shared" si="1"/>
        <v>0.13953488372093023</v>
      </c>
      <c r="E14" s="3">
        <v>78</v>
      </c>
      <c r="F14" s="6">
        <f t="shared" si="2"/>
        <v>0.13953488372093023</v>
      </c>
      <c r="G14" s="3">
        <v>78</v>
      </c>
      <c r="H14" s="3">
        <v>539</v>
      </c>
    </row>
    <row r="15" spans="1:8">
      <c r="A15" s="3" t="s">
        <v>38</v>
      </c>
      <c r="B15" s="6">
        <f t="shared" si="0"/>
        <v>0.17531305903398928</v>
      </c>
      <c r="C15" s="3">
        <v>98</v>
      </c>
      <c r="D15" s="6">
        <f t="shared" si="1"/>
        <v>0.65116279069767447</v>
      </c>
      <c r="E15" s="3">
        <v>364</v>
      </c>
      <c r="F15" s="6">
        <f t="shared" si="2"/>
        <v>0.14311270125223613</v>
      </c>
      <c r="G15" s="3">
        <v>80</v>
      </c>
      <c r="H15" s="3">
        <v>542</v>
      </c>
    </row>
    <row r="16" spans="1:8">
      <c r="A16" s="3" t="s">
        <v>39</v>
      </c>
      <c r="B16" s="6">
        <f t="shared" si="0"/>
        <v>0.4669051878354204</v>
      </c>
      <c r="C16" s="3">
        <v>261</v>
      </c>
      <c r="D16" s="6">
        <f t="shared" si="1"/>
        <v>0.31484794275491951</v>
      </c>
      <c r="E16" s="3">
        <v>176</v>
      </c>
      <c r="F16" s="6">
        <f t="shared" si="2"/>
        <v>0.18962432915921287</v>
      </c>
      <c r="G16" s="3">
        <v>106</v>
      </c>
      <c r="H16" s="3">
        <v>543</v>
      </c>
    </row>
    <row r="17" spans="1:8">
      <c r="A17" s="3" t="s">
        <v>40</v>
      </c>
      <c r="B17" s="6">
        <f t="shared" si="0"/>
        <v>0.24150268336314848</v>
      </c>
      <c r="C17" s="3">
        <v>135</v>
      </c>
      <c r="D17" s="6">
        <f t="shared" si="1"/>
        <v>0.46332737030411447</v>
      </c>
      <c r="E17" s="3">
        <v>259</v>
      </c>
      <c r="F17" s="6">
        <f t="shared" si="2"/>
        <v>0.2701252236135957</v>
      </c>
      <c r="G17" s="3">
        <v>151</v>
      </c>
      <c r="H17" s="3">
        <v>545</v>
      </c>
    </row>
    <row r="18" spans="1:8">
      <c r="A18" s="3" t="s">
        <v>41</v>
      </c>
      <c r="B18" s="6">
        <f t="shared" si="0"/>
        <v>0.25223613595706618</v>
      </c>
      <c r="C18" s="3">
        <v>141</v>
      </c>
      <c r="D18" s="6">
        <f t="shared" si="1"/>
        <v>0.41860465116279072</v>
      </c>
      <c r="E18" s="3">
        <v>234</v>
      </c>
      <c r="F18" s="6">
        <f t="shared" si="2"/>
        <v>0.30053667262969591</v>
      </c>
      <c r="G18" s="3">
        <v>168</v>
      </c>
      <c r="H18" s="3">
        <v>543</v>
      </c>
    </row>
    <row r="19" spans="1:8">
      <c r="D19" s="28" t="s">
        <v>14</v>
      </c>
      <c r="E19" s="28"/>
      <c r="F19" s="28"/>
      <c r="G19" s="28"/>
      <c r="H19" s="3">
        <v>552</v>
      </c>
    </row>
    <row r="20" spans="1:8">
      <c r="D20" s="28" t="s">
        <v>15</v>
      </c>
      <c r="E20" s="28"/>
      <c r="F20" s="28"/>
      <c r="G20" s="28"/>
      <c r="H20" s="3">
        <v>7</v>
      </c>
    </row>
  </sheetData>
  <mergeCells count="5">
    <mergeCell ref="B5:C5"/>
    <mergeCell ref="D5:E5"/>
    <mergeCell ref="F5:G5"/>
    <mergeCell ref="D19:G19"/>
    <mergeCell ref="D20:G20"/>
  </mergeCells>
  <pageMargins left="0.7" right="0.7" top="0.75" bottom="0.75" header="0.3" footer="0.3"/>
  <pageSetup paperSize="9" orientation="portrait" horizontalDpi="4294967293" verticalDpi="4294967293" r:id="rId1"/>
  <drawing r:id="rId2"/>
</worksheet>
</file>

<file path=xl/worksheets/sheet5.xml><?xml version="1.0" encoding="utf-8"?>
<worksheet xmlns="http://schemas.openxmlformats.org/spreadsheetml/2006/main" xmlns:r="http://schemas.openxmlformats.org/officeDocument/2006/relationships">
  <dimension ref="A1:J18"/>
  <sheetViews>
    <sheetView topLeftCell="A29" workbookViewId="0">
      <selection activeCell="A3" sqref="A3"/>
    </sheetView>
  </sheetViews>
  <sheetFormatPr defaultRowHeight="14.5"/>
  <cols>
    <col min="1" max="1" width="21.90625" customWidth="1"/>
    <col min="2" max="2" width="6.7265625" customWidth="1"/>
    <col min="3" max="3" width="4.6328125" customWidth="1"/>
    <col min="4" max="4" width="6.81640625" customWidth="1"/>
    <col min="5" max="5" width="4.453125" customWidth="1"/>
    <col min="6" max="6" width="5.90625" customWidth="1"/>
    <col min="7" max="7" width="4.453125" customWidth="1"/>
    <col min="8" max="8" width="6.7265625" customWidth="1"/>
    <col min="9" max="9" width="5.54296875" customWidth="1"/>
    <col min="10" max="10" width="8.90625" customWidth="1"/>
  </cols>
  <sheetData>
    <row r="1" spans="1:10">
      <c r="A1" t="s">
        <v>0</v>
      </c>
    </row>
    <row r="3" spans="1:10">
      <c r="A3" s="11" t="s">
        <v>603</v>
      </c>
    </row>
    <row r="5" spans="1:10" ht="29">
      <c r="A5" s="3" t="s">
        <v>1</v>
      </c>
      <c r="B5" s="29" t="s">
        <v>536</v>
      </c>
      <c r="C5" s="28"/>
      <c r="D5" s="28">
        <v>2</v>
      </c>
      <c r="E5" s="28"/>
      <c r="F5" s="28">
        <v>3</v>
      </c>
      <c r="G5" s="28"/>
      <c r="H5" s="29" t="s">
        <v>537</v>
      </c>
      <c r="I5" s="28"/>
      <c r="J5" s="7" t="s">
        <v>534</v>
      </c>
    </row>
    <row r="6" spans="1:10">
      <c r="A6" s="3" t="s">
        <v>42</v>
      </c>
      <c r="B6" s="6">
        <f>SUM(C6/559)</f>
        <v>2.6833631484794274E-2</v>
      </c>
      <c r="C6" s="3">
        <v>15</v>
      </c>
      <c r="D6" s="6">
        <f>SUM(E6/559)</f>
        <v>0.10912343470483005</v>
      </c>
      <c r="E6" s="3">
        <v>61</v>
      </c>
      <c r="F6" s="6">
        <f>SUM(G6/559)</f>
        <v>0.2558139534883721</v>
      </c>
      <c r="G6" s="3">
        <v>143</v>
      </c>
      <c r="H6" s="6">
        <f>SUM(I6/559)</f>
        <v>0.56171735241502685</v>
      </c>
      <c r="I6" s="3">
        <v>314</v>
      </c>
      <c r="J6" s="3">
        <v>533</v>
      </c>
    </row>
    <row r="7" spans="1:10">
      <c r="A7" s="3" t="s">
        <v>43</v>
      </c>
      <c r="B7" s="6">
        <f t="shared" ref="B7:B16" si="0">SUM(C7/559)</f>
        <v>1.0733452593917709E-2</v>
      </c>
      <c r="C7" s="3">
        <v>6</v>
      </c>
      <c r="D7" s="6">
        <f t="shared" ref="D7:D16" si="1">SUM(E7/559)</f>
        <v>3.3989266547406083E-2</v>
      </c>
      <c r="E7" s="3">
        <v>19</v>
      </c>
      <c r="F7" s="6">
        <f t="shared" ref="F7:F16" si="2">SUM(G7/559)</f>
        <v>0.11270125223613596</v>
      </c>
      <c r="G7" s="3">
        <v>63</v>
      </c>
      <c r="H7" s="6">
        <f t="shared" ref="H7:H16" si="3">SUM(I7/559)</f>
        <v>0.82826475849731662</v>
      </c>
      <c r="I7" s="3">
        <v>463</v>
      </c>
      <c r="J7" s="3">
        <v>551</v>
      </c>
    </row>
    <row r="8" spans="1:10">
      <c r="A8" s="3" t="s">
        <v>44</v>
      </c>
      <c r="B8" s="6">
        <f t="shared" si="0"/>
        <v>6.4400715563506267E-2</v>
      </c>
      <c r="C8" s="3">
        <v>36</v>
      </c>
      <c r="D8" s="6">
        <f t="shared" si="1"/>
        <v>8.2289803220035776E-2</v>
      </c>
      <c r="E8" s="3">
        <v>46</v>
      </c>
      <c r="F8" s="6">
        <f t="shared" si="2"/>
        <v>0.21466905187835419</v>
      </c>
      <c r="G8" s="3">
        <v>120</v>
      </c>
      <c r="H8" s="6">
        <f t="shared" si="3"/>
        <v>0.61896243291592123</v>
      </c>
      <c r="I8" s="3">
        <v>346</v>
      </c>
      <c r="J8" s="3">
        <v>548</v>
      </c>
    </row>
    <row r="9" spans="1:10">
      <c r="A9" s="3" t="s">
        <v>45</v>
      </c>
      <c r="B9" s="6">
        <f t="shared" si="0"/>
        <v>2.6833631484794274E-2</v>
      </c>
      <c r="C9" s="3">
        <v>15</v>
      </c>
      <c r="D9" s="6">
        <f t="shared" si="1"/>
        <v>0.11627906976744186</v>
      </c>
      <c r="E9" s="3">
        <v>65</v>
      </c>
      <c r="F9" s="6">
        <f t="shared" si="2"/>
        <v>0.28622540250447226</v>
      </c>
      <c r="G9" s="3">
        <v>160</v>
      </c>
      <c r="H9" s="6">
        <f t="shared" si="3"/>
        <v>0.53667262969588547</v>
      </c>
      <c r="I9" s="3">
        <v>300</v>
      </c>
      <c r="J9" s="3">
        <v>540</v>
      </c>
    </row>
    <row r="10" spans="1:10">
      <c r="A10" s="3" t="s">
        <v>46</v>
      </c>
      <c r="B10" s="6">
        <f t="shared" si="0"/>
        <v>0.10912343470483005</v>
      </c>
      <c r="C10" s="3">
        <v>61</v>
      </c>
      <c r="D10" s="6">
        <f t="shared" si="1"/>
        <v>0.25044722719141321</v>
      </c>
      <c r="E10" s="3">
        <v>140</v>
      </c>
      <c r="F10" s="6">
        <f t="shared" si="2"/>
        <v>0.30411449016100178</v>
      </c>
      <c r="G10" s="3">
        <v>170</v>
      </c>
      <c r="H10" s="6">
        <f t="shared" si="3"/>
        <v>0.28622540250447226</v>
      </c>
      <c r="I10" s="3">
        <v>160</v>
      </c>
      <c r="J10" s="3">
        <v>531</v>
      </c>
    </row>
    <row r="11" spans="1:10">
      <c r="A11" s="3" t="s">
        <v>47</v>
      </c>
      <c r="B11" s="6">
        <f t="shared" si="0"/>
        <v>5.9033989266547404E-2</v>
      </c>
      <c r="C11" s="3">
        <v>33</v>
      </c>
      <c r="D11" s="6">
        <f t="shared" si="1"/>
        <v>0.17531305903398928</v>
      </c>
      <c r="E11" s="3">
        <v>98</v>
      </c>
      <c r="F11" s="6">
        <f t="shared" si="2"/>
        <v>0.24150268336314848</v>
      </c>
      <c r="G11" s="3">
        <v>135</v>
      </c>
      <c r="H11" s="6">
        <f t="shared" si="3"/>
        <v>0.49552772808586765</v>
      </c>
      <c r="I11" s="3">
        <v>277</v>
      </c>
      <c r="J11" s="3">
        <v>543</v>
      </c>
    </row>
    <row r="12" spans="1:10" ht="29">
      <c r="A12" s="7" t="s">
        <v>535</v>
      </c>
      <c r="B12" s="6">
        <f t="shared" si="0"/>
        <v>5.5456171735241505E-2</v>
      </c>
      <c r="C12" s="3">
        <v>31</v>
      </c>
      <c r="D12" s="6">
        <f t="shared" si="1"/>
        <v>0.13059033989266547</v>
      </c>
      <c r="E12" s="3">
        <v>73</v>
      </c>
      <c r="F12" s="6">
        <f t="shared" si="2"/>
        <v>0.24508050089445438</v>
      </c>
      <c r="G12" s="3">
        <v>137</v>
      </c>
      <c r="H12" s="6">
        <f t="shared" si="3"/>
        <v>0.53309481216457966</v>
      </c>
      <c r="I12" s="3">
        <v>298</v>
      </c>
      <c r="J12" s="3">
        <v>539</v>
      </c>
    </row>
    <row r="13" spans="1:10">
      <c r="A13" s="3" t="s">
        <v>48</v>
      </c>
      <c r="B13" s="6">
        <f t="shared" si="0"/>
        <v>2.6833631484794274E-2</v>
      </c>
      <c r="C13" s="3">
        <v>15</v>
      </c>
      <c r="D13" s="6">
        <f t="shared" si="1"/>
        <v>0.18425760286225404</v>
      </c>
      <c r="E13" s="3">
        <v>103</v>
      </c>
      <c r="F13" s="6">
        <f t="shared" si="2"/>
        <v>0.32200357781753131</v>
      </c>
      <c r="G13" s="3">
        <v>180</v>
      </c>
      <c r="H13" s="6">
        <f t="shared" si="3"/>
        <v>0.42933810375670839</v>
      </c>
      <c r="I13" s="3">
        <v>240</v>
      </c>
      <c r="J13" s="3">
        <v>538</v>
      </c>
    </row>
    <row r="14" spans="1:10">
      <c r="A14" s="3" t="s">
        <v>49</v>
      </c>
      <c r="B14" s="6">
        <f t="shared" si="0"/>
        <v>5.1878354203935599E-2</v>
      </c>
      <c r="C14" s="3">
        <v>29</v>
      </c>
      <c r="D14" s="6">
        <f t="shared" si="1"/>
        <v>0.18962432915921287</v>
      </c>
      <c r="E14" s="3">
        <v>106</v>
      </c>
      <c r="F14" s="6">
        <f t="shared" si="2"/>
        <v>0.30053667262969591</v>
      </c>
      <c r="G14" s="3">
        <v>168</v>
      </c>
      <c r="H14" s="6">
        <f t="shared" si="3"/>
        <v>0.41681574239713776</v>
      </c>
      <c r="I14" s="3">
        <v>233</v>
      </c>
      <c r="J14" s="3">
        <v>536</v>
      </c>
    </row>
    <row r="15" spans="1:10">
      <c r="A15" s="3" t="s">
        <v>50</v>
      </c>
      <c r="B15" s="6">
        <f t="shared" si="0"/>
        <v>6.2611806797853303E-2</v>
      </c>
      <c r="C15" s="3">
        <v>35</v>
      </c>
      <c r="D15" s="6">
        <f t="shared" si="1"/>
        <v>0.18783542039355994</v>
      </c>
      <c r="E15" s="3">
        <v>105</v>
      </c>
      <c r="F15" s="6">
        <f t="shared" si="2"/>
        <v>0.29338103756708406</v>
      </c>
      <c r="G15" s="3">
        <v>164</v>
      </c>
      <c r="H15" s="6">
        <f t="shared" si="3"/>
        <v>0.42576028622540252</v>
      </c>
      <c r="I15" s="3">
        <v>238</v>
      </c>
      <c r="J15" s="3">
        <v>542</v>
      </c>
    </row>
    <row r="16" spans="1:10">
      <c r="A16" s="3" t="s">
        <v>51</v>
      </c>
      <c r="B16" s="6">
        <f t="shared" si="0"/>
        <v>5.9033989266547404E-2</v>
      </c>
      <c r="C16" s="3">
        <v>33</v>
      </c>
      <c r="D16" s="6">
        <f t="shared" si="1"/>
        <v>0.16636851520572452</v>
      </c>
      <c r="E16" s="3">
        <v>93</v>
      </c>
      <c r="F16" s="6">
        <f t="shared" si="2"/>
        <v>0.2701252236135957</v>
      </c>
      <c r="G16" s="3">
        <v>151</v>
      </c>
      <c r="H16" s="6">
        <f t="shared" si="3"/>
        <v>0.47584973166368516</v>
      </c>
      <c r="I16" s="3">
        <v>266</v>
      </c>
      <c r="J16" s="3">
        <v>543</v>
      </c>
    </row>
    <row r="17" spans="6:10">
      <c r="F17" s="28" t="s">
        <v>14</v>
      </c>
      <c r="G17" s="28"/>
      <c r="H17" s="28"/>
      <c r="I17" s="28"/>
      <c r="J17" s="3">
        <v>553</v>
      </c>
    </row>
    <row r="18" spans="6:10">
      <c r="F18" s="28" t="s">
        <v>15</v>
      </c>
      <c r="G18" s="28"/>
      <c r="H18" s="28"/>
      <c r="I18" s="28"/>
      <c r="J18" s="3">
        <v>6</v>
      </c>
    </row>
  </sheetData>
  <mergeCells count="6">
    <mergeCell ref="F18:I18"/>
    <mergeCell ref="B5:C5"/>
    <mergeCell ref="D5:E5"/>
    <mergeCell ref="F5:G5"/>
    <mergeCell ref="H5:I5"/>
    <mergeCell ref="F17:I17"/>
  </mergeCells>
  <pageMargins left="0.7" right="0.7" top="0.75" bottom="0.75" header="0.3" footer="0.3"/>
  <pageSetup paperSize="9" orientation="portrait" horizontalDpi="4294967293" verticalDpi="4294967293" r:id="rId1"/>
  <drawing r:id="rId2"/>
</worksheet>
</file>

<file path=xl/worksheets/sheet6.xml><?xml version="1.0" encoding="utf-8"?>
<worksheet xmlns="http://schemas.openxmlformats.org/spreadsheetml/2006/main" xmlns:r="http://schemas.openxmlformats.org/officeDocument/2006/relationships">
  <dimension ref="A1:K118"/>
  <sheetViews>
    <sheetView topLeftCell="A25" zoomScale="70" zoomScaleNormal="70" workbookViewId="0">
      <selection activeCell="L118" sqref="L118"/>
    </sheetView>
  </sheetViews>
  <sheetFormatPr defaultRowHeight="14.5"/>
  <cols>
    <col min="1" max="1" width="26.54296875" customWidth="1"/>
    <col min="2" max="3" width="3.81640625" customWidth="1"/>
    <col min="4" max="10" width="2.81640625" customWidth="1"/>
  </cols>
  <sheetData>
    <row r="1" spans="1:11">
      <c r="A1" t="s">
        <v>0</v>
      </c>
    </row>
    <row r="3" spans="1:11" ht="67" customHeight="1">
      <c r="A3" s="30" t="s">
        <v>604</v>
      </c>
      <c r="B3" s="30"/>
      <c r="C3" s="30"/>
      <c r="D3" s="30"/>
      <c r="E3" s="30"/>
      <c r="F3" s="30"/>
      <c r="G3" s="30"/>
      <c r="H3" s="30"/>
      <c r="I3" s="30"/>
    </row>
    <row r="5" spans="1:11">
      <c r="A5" s="2" t="s">
        <v>52</v>
      </c>
    </row>
    <row r="6" spans="1:11" s="12" customFormat="1" ht="32" customHeight="1">
      <c r="A6" s="14" t="s">
        <v>1</v>
      </c>
      <c r="B6" s="14">
        <v>1</v>
      </c>
      <c r="C6" s="14">
        <v>2</v>
      </c>
      <c r="D6" s="14">
        <v>3</v>
      </c>
      <c r="E6" s="14">
        <v>4</v>
      </c>
      <c r="F6" s="14">
        <v>5</v>
      </c>
      <c r="G6" s="14">
        <v>6</v>
      </c>
      <c r="H6" s="14">
        <v>7</v>
      </c>
      <c r="I6" s="14">
        <v>8</v>
      </c>
      <c r="J6" s="14">
        <v>9</v>
      </c>
      <c r="K6" s="15" t="s">
        <v>534</v>
      </c>
    </row>
    <row r="7" spans="1:11">
      <c r="A7" s="3" t="s">
        <v>53</v>
      </c>
      <c r="B7" s="3">
        <v>389</v>
      </c>
      <c r="C7" s="3">
        <v>56</v>
      </c>
      <c r="D7" s="3">
        <v>23</v>
      </c>
      <c r="E7" s="3">
        <v>18</v>
      </c>
      <c r="F7" s="3">
        <v>8</v>
      </c>
      <c r="G7" s="3">
        <v>9</v>
      </c>
      <c r="H7" s="3">
        <v>1</v>
      </c>
      <c r="I7" s="3">
        <v>1</v>
      </c>
      <c r="J7" s="3">
        <v>3</v>
      </c>
      <c r="K7" s="3">
        <v>508</v>
      </c>
    </row>
    <row r="8" spans="1:11">
      <c r="A8" s="3" t="s">
        <v>54</v>
      </c>
      <c r="B8" s="3">
        <v>74</v>
      </c>
      <c r="C8" s="3">
        <v>159</v>
      </c>
      <c r="D8" s="3">
        <v>62</v>
      </c>
      <c r="E8" s="3">
        <v>35</v>
      </c>
      <c r="F8" s="3">
        <v>28</v>
      </c>
      <c r="G8" s="3">
        <v>9</v>
      </c>
      <c r="H8" s="3">
        <v>5</v>
      </c>
      <c r="I8" s="3">
        <v>3</v>
      </c>
      <c r="J8" s="3">
        <v>4</v>
      </c>
      <c r="K8" s="3">
        <v>379</v>
      </c>
    </row>
    <row r="9" spans="1:11">
      <c r="A9" s="3" t="s">
        <v>55</v>
      </c>
      <c r="B9" s="3">
        <v>47</v>
      </c>
      <c r="C9" s="3">
        <v>79</v>
      </c>
      <c r="D9" s="3">
        <v>17</v>
      </c>
      <c r="E9" s="3">
        <v>38</v>
      </c>
      <c r="F9" s="3">
        <v>38</v>
      </c>
      <c r="G9" s="3">
        <v>41</v>
      </c>
      <c r="H9" s="3">
        <v>26</v>
      </c>
      <c r="I9" s="3">
        <v>24</v>
      </c>
      <c r="J9" s="3">
        <v>14</v>
      </c>
      <c r="K9" s="3">
        <v>324</v>
      </c>
    </row>
    <row r="10" spans="1:11">
      <c r="A10" s="3" t="s">
        <v>56</v>
      </c>
      <c r="B10" s="3">
        <v>56</v>
      </c>
      <c r="C10" s="3">
        <v>76</v>
      </c>
      <c r="D10" s="3">
        <v>14</v>
      </c>
      <c r="E10" s="3">
        <v>23</v>
      </c>
      <c r="F10" s="3">
        <v>20</v>
      </c>
      <c r="G10" s="3">
        <v>33</v>
      </c>
      <c r="H10" s="3">
        <v>28</v>
      </c>
      <c r="I10" s="3">
        <v>43</v>
      </c>
      <c r="J10" s="3">
        <v>43</v>
      </c>
      <c r="K10" s="3">
        <v>336</v>
      </c>
    </row>
    <row r="11" spans="1:11">
      <c r="A11" s="3" t="s">
        <v>57</v>
      </c>
      <c r="B11" s="3">
        <v>65</v>
      </c>
      <c r="C11" s="3">
        <v>84</v>
      </c>
      <c r="D11" s="3">
        <v>27</v>
      </c>
      <c r="E11" s="3">
        <v>31</v>
      </c>
      <c r="F11" s="3">
        <v>29</v>
      </c>
      <c r="G11" s="3">
        <v>33</v>
      </c>
      <c r="H11" s="3">
        <v>45</v>
      </c>
      <c r="I11" s="3">
        <v>24</v>
      </c>
      <c r="J11" s="3">
        <v>25</v>
      </c>
      <c r="K11" s="3">
        <v>363</v>
      </c>
    </row>
    <row r="12" spans="1:11">
      <c r="A12" s="3" t="s">
        <v>58</v>
      </c>
      <c r="B12" s="3">
        <v>177</v>
      </c>
      <c r="C12" s="3">
        <v>143</v>
      </c>
      <c r="D12" s="3">
        <v>68</v>
      </c>
      <c r="E12" s="3">
        <v>18</v>
      </c>
      <c r="F12" s="3">
        <v>17</v>
      </c>
      <c r="G12" s="3">
        <v>1</v>
      </c>
      <c r="H12" s="3">
        <v>4</v>
      </c>
      <c r="I12" s="3">
        <v>0</v>
      </c>
      <c r="J12" s="3">
        <v>3</v>
      </c>
      <c r="K12" s="3">
        <v>431</v>
      </c>
    </row>
    <row r="13" spans="1:11">
      <c r="A13" s="3" t="s">
        <v>59</v>
      </c>
      <c r="B13" s="3">
        <v>32</v>
      </c>
      <c r="C13" s="3">
        <v>72</v>
      </c>
      <c r="D13" s="3">
        <v>7</v>
      </c>
      <c r="E13" s="3">
        <v>15</v>
      </c>
      <c r="F13" s="3">
        <v>17</v>
      </c>
      <c r="G13" s="3">
        <v>33</v>
      </c>
      <c r="H13" s="3">
        <v>45</v>
      </c>
      <c r="I13" s="3">
        <v>59</v>
      </c>
      <c r="J13" s="3">
        <v>28</v>
      </c>
      <c r="K13" s="3">
        <v>308</v>
      </c>
    </row>
    <row r="14" spans="1:11">
      <c r="A14" s="3" t="s">
        <v>60</v>
      </c>
      <c r="B14" s="3">
        <v>62</v>
      </c>
      <c r="C14" s="3">
        <v>71</v>
      </c>
      <c r="D14" s="3">
        <v>25</v>
      </c>
      <c r="E14" s="3">
        <v>40</v>
      </c>
      <c r="F14" s="3">
        <v>52</v>
      </c>
      <c r="G14" s="3">
        <v>25</v>
      </c>
      <c r="H14" s="3">
        <v>20</v>
      </c>
      <c r="I14" s="3">
        <v>27</v>
      </c>
      <c r="J14" s="3">
        <v>11</v>
      </c>
      <c r="K14" s="3">
        <v>333</v>
      </c>
    </row>
    <row r="15" spans="1:11">
      <c r="A15" s="3" t="s">
        <v>61</v>
      </c>
      <c r="B15" s="3">
        <v>32</v>
      </c>
      <c r="C15" s="3">
        <v>9</v>
      </c>
      <c r="D15" s="3">
        <v>12</v>
      </c>
      <c r="E15" s="3">
        <v>4</v>
      </c>
      <c r="F15" s="3">
        <v>2</v>
      </c>
      <c r="G15" s="3">
        <v>1</v>
      </c>
      <c r="H15" s="3">
        <v>1</v>
      </c>
      <c r="I15" s="3">
        <v>3</v>
      </c>
      <c r="J15" s="3">
        <v>21</v>
      </c>
      <c r="K15" s="3">
        <v>85</v>
      </c>
    </row>
    <row r="17" spans="1:11">
      <c r="A17" s="2" t="s">
        <v>62</v>
      </c>
    </row>
    <row r="18" spans="1:11" s="12" customFormat="1" ht="33" customHeight="1">
      <c r="A18" s="14" t="s">
        <v>1</v>
      </c>
      <c r="B18" s="14">
        <v>1</v>
      </c>
      <c r="C18" s="14">
        <v>2</v>
      </c>
      <c r="D18" s="14">
        <v>3</v>
      </c>
      <c r="E18" s="14">
        <v>4</v>
      </c>
      <c r="F18" s="14">
        <v>5</v>
      </c>
      <c r="G18" s="14">
        <v>6</v>
      </c>
      <c r="H18" s="14">
        <v>7</v>
      </c>
      <c r="I18" s="14">
        <v>8</v>
      </c>
      <c r="J18" s="14">
        <v>9</v>
      </c>
      <c r="K18" s="15" t="s">
        <v>534</v>
      </c>
    </row>
    <row r="19" spans="1:11">
      <c r="A19" s="3" t="s">
        <v>53</v>
      </c>
      <c r="B19" s="3">
        <v>61</v>
      </c>
      <c r="C19" s="3">
        <v>154</v>
      </c>
      <c r="D19" s="3">
        <v>45</v>
      </c>
      <c r="E19" s="3">
        <v>38</v>
      </c>
      <c r="F19" s="3">
        <v>23</v>
      </c>
      <c r="G19" s="3">
        <v>14</v>
      </c>
      <c r="H19" s="3">
        <v>1</v>
      </c>
      <c r="I19" s="3">
        <v>7</v>
      </c>
      <c r="J19" s="3">
        <v>7</v>
      </c>
      <c r="K19" s="3">
        <v>350</v>
      </c>
    </row>
    <row r="20" spans="1:11">
      <c r="A20" s="3" t="s">
        <v>54</v>
      </c>
      <c r="B20" s="3">
        <v>240</v>
      </c>
      <c r="C20" s="3">
        <v>102</v>
      </c>
      <c r="D20" s="3">
        <v>42</v>
      </c>
      <c r="E20" s="3">
        <v>26</v>
      </c>
      <c r="F20" s="3">
        <v>16</v>
      </c>
      <c r="G20" s="3">
        <v>2</v>
      </c>
      <c r="H20" s="3">
        <v>5</v>
      </c>
      <c r="I20" s="3">
        <v>1</v>
      </c>
      <c r="J20" s="3">
        <v>2</v>
      </c>
      <c r="K20" s="3">
        <v>436</v>
      </c>
    </row>
    <row r="21" spans="1:11">
      <c r="A21" s="3" t="s">
        <v>55</v>
      </c>
      <c r="B21" s="3">
        <v>77</v>
      </c>
      <c r="C21" s="3">
        <v>62</v>
      </c>
      <c r="D21" s="3">
        <v>38</v>
      </c>
      <c r="E21" s="3">
        <v>42</v>
      </c>
      <c r="F21" s="3">
        <v>37</v>
      </c>
      <c r="G21" s="3">
        <v>32</v>
      </c>
      <c r="H21" s="3">
        <v>23</v>
      </c>
      <c r="I21" s="3">
        <v>19</v>
      </c>
      <c r="J21" s="3">
        <v>7</v>
      </c>
      <c r="K21" s="3">
        <v>337</v>
      </c>
    </row>
    <row r="22" spans="1:11">
      <c r="A22" s="3" t="s">
        <v>56</v>
      </c>
      <c r="B22" s="3">
        <v>89</v>
      </c>
      <c r="C22" s="3">
        <v>56</v>
      </c>
      <c r="D22" s="3">
        <v>19</v>
      </c>
      <c r="E22" s="3">
        <v>12</v>
      </c>
      <c r="F22" s="3">
        <v>16</v>
      </c>
      <c r="G22" s="3">
        <v>36</v>
      </c>
      <c r="H22" s="3">
        <v>27</v>
      </c>
      <c r="I22" s="3">
        <v>51</v>
      </c>
      <c r="J22" s="3">
        <v>34</v>
      </c>
      <c r="K22" s="3">
        <v>340</v>
      </c>
    </row>
    <row r="23" spans="1:11">
      <c r="A23" s="3" t="s">
        <v>57</v>
      </c>
      <c r="B23" s="3">
        <v>80</v>
      </c>
      <c r="C23" s="3">
        <v>67</v>
      </c>
      <c r="D23" s="3">
        <v>24</v>
      </c>
      <c r="E23" s="3">
        <v>33</v>
      </c>
      <c r="F23" s="3">
        <v>37</v>
      </c>
      <c r="G23" s="3">
        <v>26</v>
      </c>
      <c r="H23" s="3">
        <v>50</v>
      </c>
      <c r="I23" s="3">
        <v>15</v>
      </c>
      <c r="J23" s="3">
        <v>23</v>
      </c>
      <c r="K23" s="3">
        <v>355</v>
      </c>
    </row>
    <row r="24" spans="1:11">
      <c r="A24" s="3" t="s">
        <v>58</v>
      </c>
      <c r="B24" s="3">
        <v>163</v>
      </c>
      <c r="C24" s="3">
        <v>164</v>
      </c>
      <c r="D24" s="3">
        <v>43</v>
      </c>
      <c r="E24" s="3">
        <v>17</v>
      </c>
      <c r="F24" s="3">
        <v>12</v>
      </c>
      <c r="G24" s="3">
        <v>4</v>
      </c>
      <c r="H24" s="3">
        <v>2</v>
      </c>
      <c r="I24" s="3">
        <v>2</v>
      </c>
      <c r="J24" s="3">
        <v>4</v>
      </c>
      <c r="K24" s="3">
        <v>411</v>
      </c>
    </row>
    <row r="25" spans="1:11">
      <c r="A25" s="3" t="s">
        <v>59</v>
      </c>
      <c r="B25" s="3">
        <v>77</v>
      </c>
      <c r="C25" s="3">
        <v>39</v>
      </c>
      <c r="D25" s="3">
        <v>11</v>
      </c>
      <c r="E25" s="3">
        <v>9</v>
      </c>
      <c r="F25" s="3">
        <v>23</v>
      </c>
      <c r="G25" s="3">
        <v>38</v>
      </c>
      <c r="H25" s="3">
        <v>36</v>
      </c>
      <c r="I25" s="3">
        <v>56</v>
      </c>
      <c r="J25" s="3">
        <v>31</v>
      </c>
      <c r="K25" s="3">
        <v>320</v>
      </c>
    </row>
    <row r="26" spans="1:11">
      <c r="A26" s="3" t="s">
        <v>60</v>
      </c>
      <c r="B26" s="3">
        <v>101</v>
      </c>
      <c r="C26" s="3">
        <v>65</v>
      </c>
      <c r="D26" s="3">
        <v>30</v>
      </c>
      <c r="E26" s="3">
        <v>34</v>
      </c>
      <c r="F26" s="3">
        <v>44</v>
      </c>
      <c r="G26" s="3">
        <v>26</v>
      </c>
      <c r="H26" s="3">
        <v>22</v>
      </c>
      <c r="I26" s="3">
        <v>20</v>
      </c>
      <c r="J26" s="3">
        <v>9</v>
      </c>
      <c r="K26" s="3">
        <v>351</v>
      </c>
    </row>
    <row r="27" spans="1:11">
      <c r="A27" s="3" t="s">
        <v>61</v>
      </c>
      <c r="B27" s="3">
        <v>19</v>
      </c>
      <c r="C27" s="3">
        <v>20</v>
      </c>
      <c r="D27" s="3">
        <v>5</v>
      </c>
      <c r="E27" s="3">
        <v>1</v>
      </c>
      <c r="F27" s="3">
        <v>5</v>
      </c>
      <c r="G27" s="3">
        <v>3</v>
      </c>
      <c r="H27" s="3">
        <v>2</v>
      </c>
      <c r="I27" s="3">
        <v>2</v>
      </c>
      <c r="J27" s="3">
        <v>25</v>
      </c>
      <c r="K27" s="3">
        <v>82</v>
      </c>
    </row>
    <row r="29" spans="1:11">
      <c r="A29" t="s">
        <v>63</v>
      </c>
      <c r="K29">
        <v>80</v>
      </c>
    </row>
    <row r="30" spans="1:11">
      <c r="C30" s="31" t="s">
        <v>14</v>
      </c>
      <c r="D30" s="31"/>
      <c r="E30" s="31"/>
      <c r="F30" s="31"/>
      <c r="G30" s="31"/>
      <c r="H30" s="31"/>
      <c r="I30" s="31"/>
      <c r="J30" s="31"/>
      <c r="K30">
        <v>539</v>
      </c>
    </row>
    <row r="31" spans="1:11">
      <c r="C31" s="31" t="s">
        <v>15</v>
      </c>
      <c r="D31" s="31"/>
      <c r="E31" s="31"/>
      <c r="F31" s="31"/>
      <c r="G31" s="31"/>
      <c r="H31" s="31"/>
      <c r="I31" s="31"/>
      <c r="J31" s="31"/>
      <c r="K31">
        <v>20</v>
      </c>
    </row>
    <row r="32" spans="1:11">
      <c r="C32" s="9"/>
      <c r="D32" s="9"/>
      <c r="E32" s="9"/>
      <c r="F32" s="9"/>
      <c r="G32" s="9"/>
      <c r="H32" s="9"/>
      <c r="I32" s="9"/>
      <c r="J32" s="9"/>
    </row>
    <row r="33" spans="1:10">
      <c r="C33" s="9"/>
      <c r="D33" s="9"/>
      <c r="E33" s="9"/>
      <c r="F33" s="9"/>
      <c r="G33" s="9"/>
      <c r="H33" s="9"/>
      <c r="I33" s="9"/>
      <c r="J33" s="9"/>
    </row>
    <row r="35" spans="1:10">
      <c r="A35" s="2" t="s">
        <v>143</v>
      </c>
    </row>
    <row r="37" spans="1:10">
      <c r="A37" t="s">
        <v>64</v>
      </c>
    </row>
    <row r="38" spans="1:10">
      <c r="A38" s="33" t="s">
        <v>65</v>
      </c>
      <c r="B38" s="33"/>
      <c r="C38" s="33"/>
      <c r="D38" s="33"/>
      <c r="E38" s="33"/>
      <c r="F38" s="33"/>
      <c r="G38" s="33"/>
      <c r="H38" s="33"/>
      <c r="I38" s="33"/>
    </row>
    <row r="39" spans="1:10">
      <c r="A39" t="s">
        <v>66</v>
      </c>
      <c r="B39" s="1"/>
    </row>
    <row r="40" spans="1:10">
      <c r="A40" t="s">
        <v>67</v>
      </c>
      <c r="B40" s="1"/>
    </row>
    <row r="41" spans="1:10" ht="31" customHeight="1">
      <c r="A41" s="32" t="s">
        <v>68</v>
      </c>
      <c r="B41" s="32"/>
      <c r="C41" s="32"/>
      <c r="D41" s="32"/>
      <c r="E41" s="32"/>
      <c r="F41" s="32"/>
      <c r="G41" s="32"/>
      <c r="H41" s="32"/>
      <c r="I41" s="32"/>
    </row>
    <row r="42" spans="1:10">
      <c r="A42" t="s">
        <v>69</v>
      </c>
      <c r="B42" s="1"/>
    </row>
    <row r="43" spans="1:10">
      <c r="A43" t="s">
        <v>70</v>
      </c>
      <c r="B43" s="1"/>
    </row>
    <row r="44" spans="1:10">
      <c r="A44" t="s">
        <v>71</v>
      </c>
      <c r="B44" s="1"/>
    </row>
    <row r="45" spans="1:10">
      <c r="A45" t="s">
        <v>72</v>
      </c>
      <c r="B45" s="1"/>
    </row>
    <row r="46" spans="1:10">
      <c r="A46" t="s">
        <v>73</v>
      </c>
      <c r="B46" s="1"/>
    </row>
    <row r="47" spans="1:10">
      <c r="A47" t="s">
        <v>74</v>
      </c>
      <c r="B47" s="1"/>
    </row>
    <row r="48" spans="1:10">
      <c r="A48" t="s">
        <v>75</v>
      </c>
      <c r="B48" s="1"/>
    </row>
    <row r="49" spans="1:9" ht="43" customHeight="1">
      <c r="A49" s="30" t="s">
        <v>76</v>
      </c>
      <c r="B49" s="30"/>
      <c r="C49" s="30"/>
      <c r="D49" s="30"/>
      <c r="E49" s="30"/>
      <c r="F49" s="30"/>
      <c r="G49" s="30"/>
      <c r="H49" s="30"/>
      <c r="I49" s="30"/>
    </row>
    <row r="50" spans="1:9">
      <c r="A50" t="s">
        <v>77</v>
      </c>
      <c r="B50" s="1"/>
    </row>
    <row r="51" spans="1:9" ht="45" customHeight="1">
      <c r="A51" s="30" t="s">
        <v>78</v>
      </c>
      <c r="B51" s="30"/>
      <c r="C51" s="30"/>
      <c r="D51" s="30"/>
      <c r="E51" s="30"/>
      <c r="F51" s="30"/>
      <c r="G51" s="30"/>
      <c r="H51" s="30"/>
      <c r="I51" s="30"/>
    </row>
    <row r="52" spans="1:9">
      <c r="A52" t="s">
        <v>79</v>
      </c>
      <c r="B52" s="1"/>
    </row>
    <row r="53" spans="1:9">
      <c r="A53" t="s">
        <v>80</v>
      </c>
      <c r="B53" s="1"/>
    </row>
    <row r="54" spans="1:9">
      <c r="A54" t="s">
        <v>81</v>
      </c>
      <c r="B54" s="1"/>
    </row>
    <row r="55" spans="1:9">
      <c r="A55" t="s">
        <v>82</v>
      </c>
      <c r="B55" s="1"/>
    </row>
    <row r="56" spans="1:9">
      <c r="A56" t="s">
        <v>83</v>
      </c>
      <c r="B56" s="1"/>
    </row>
    <row r="57" spans="1:9">
      <c r="A57" t="s">
        <v>84</v>
      </c>
      <c r="B57" s="1"/>
    </row>
    <row r="58" spans="1:9">
      <c r="A58" t="s">
        <v>85</v>
      </c>
      <c r="B58" s="1"/>
    </row>
    <row r="59" spans="1:9">
      <c r="A59" t="s">
        <v>86</v>
      </c>
      <c r="B59" s="1"/>
    </row>
    <row r="60" spans="1:9" ht="28.5" customHeight="1">
      <c r="A60" s="30" t="s">
        <v>87</v>
      </c>
      <c r="B60" s="30"/>
      <c r="C60" s="30"/>
      <c r="D60" s="30"/>
      <c r="E60" s="30"/>
      <c r="F60" s="30"/>
      <c r="G60" s="30"/>
      <c r="H60" s="30"/>
      <c r="I60" s="30"/>
    </row>
    <row r="61" spans="1:9">
      <c r="A61" t="s">
        <v>88</v>
      </c>
      <c r="B61" s="1"/>
    </row>
    <row r="62" spans="1:9">
      <c r="A62" t="s">
        <v>89</v>
      </c>
      <c r="B62" s="1"/>
    </row>
    <row r="63" spans="1:9">
      <c r="A63" t="s">
        <v>90</v>
      </c>
      <c r="B63" s="1"/>
    </row>
    <row r="64" spans="1:9" ht="46.5" customHeight="1">
      <c r="A64" s="30" t="s">
        <v>91</v>
      </c>
      <c r="B64" s="30"/>
      <c r="C64" s="30"/>
      <c r="D64" s="30"/>
      <c r="E64" s="30"/>
      <c r="F64" s="30"/>
      <c r="G64" s="30"/>
      <c r="H64" s="30"/>
      <c r="I64" s="30"/>
    </row>
    <row r="65" spans="1:10">
      <c r="A65" t="s">
        <v>92</v>
      </c>
      <c r="B65" s="1"/>
    </row>
    <row r="66" spans="1:10">
      <c r="A66" t="s">
        <v>93</v>
      </c>
      <c r="B66" s="1"/>
    </row>
    <row r="67" spans="1:10">
      <c r="A67" t="s">
        <v>94</v>
      </c>
      <c r="B67" s="1"/>
    </row>
    <row r="68" spans="1:10">
      <c r="A68" t="s">
        <v>95</v>
      </c>
      <c r="B68" s="1"/>
    </row>
    <row r="69" spans="1:10">
      <c r="A69" t="s">
        <v>96</v>
      </c>
      <c r="B69" s="1"/>
    </row>
    <row r="70" spans="1:10">
      <c r="A70" t="s">
        <v>73</v>
      </c>
      <c r="B70" s="1"/>
    </row>
    <row r="71" spans="1:10" ht="61.5" customHeight="1">
      <c r="A71" s="30" t="s">
        <v>97</v>
      </c>
      <c r="B71" s="30"/>
      <c r="C71" s="30"/>
      <c r="D71" s="30"/>
      <c r="E71" s="30"/>
      <c r="F71" s="30"/>
      <c r="G71" s="30"/>
      <c r="H71" s="30"/>
      <c r="I71" s="30"/>
    </row>
    <row r="72" spans="1:10">
      <c r="A72" t="s">
        <v>98</v>
      </c>
      <c r="B72" s="1"/>
    </row>
    <row r="73" spans="1:10">
      <c r="A73" t="s">
        <v>99</v>
      </c>
      <c r="B73" s="1"/>
    </row>
    <row r="74" spans="1:10">
      <c r="A74" t="s">
        <v>100</v>
      </c>
      <c r="B74" s="1"/>
    </row>
    <row r="75" spans="1:10">
      <c r="A75" t="s">
        <v>101</v>
      </c>
      <c r="B75" s="1"/>
    </row>
    <row r="76" spans="1:10" ht="43" customHeight="1">
      <c r="A76" s="30" t="s">
        <v>102</v>
      </c>
      <c r="B76" s="30"/>
      <c r="C76" s="30"/>
      <c r="D76" s="30"/>
      <c r="E76" s="30"/>
      <c r="F76" s="30"/>
      <c r="G76" s="30"/>
      <c r="H76" s="30"/>
      <c r="I76" s="30"/>
      <c r="J76" s="13"/>
    </row>
    <row r="77" spans="1:10">
      <c r="A77" t="s">
        <v>103</v>
      </c>
      <c r="B77" s="1"/>
    </row>
    <row r="78" spans="1:10">
      <c r="A78" t="s">
        <v>104</v>
      </c>
      <c r="B78" s="1"/>
    </row>
    <row r="79" spans="1:10" ht="42" customHeight="1">
      <c r="A79" s="30" t="s">
        <v>105</v>
      </c>
      <c r="B79" s="30"/>
      <c r="C79" s="30"/>
      <c r="D79" s="30"/>
      <c r="E79" s="30"/>
      <c r="F79" s="30"/>
      <c r="G79" s="30"/>
      <c r="H79" s="30"/>
      <c r="I79" s="30"/>
    </row>
    <row r="80" spans="1:10">
      <c r="A80" t="s">
        <v>106</v>
      </c>
      <c r="B80" s="1"/>
    </row>
    <row r="81" spans="1:2">
      <c r="A81" t="s">
        <v>107</v>
      </c>
      <c r="B81" s="1"/>
    </row>
    <row r="82" spans="1:2">
      <c r="A82" t="s">
        <v>108</v>
      </c>
      <c r="B82" s="1"/>
    </row>
    <row r="83" spans="1:2" ht="18.5" customHeight="1">
      <c r="A83" t="s">
        <v>109</v>
      </c>
      <c r="B83" s="1"/>
    </row>
    <row r="84" spans="1:2">
      <c r="A84" t="s">
        <v>110</v>
      </c>
      <c r="B84" s="1"/>
    </row>
    <row r="85" spans="1:2">
      <c r="A85" t="s">
        <v>111</v>
      </c>
      <c r="B85" s="1"/>
    </row>
    <row r="86" spans="1:2" ht="17.5" customHeight="1">
      <c r="A86" t="s">
        <v>112</v>
      </c>
      <c r="B86" s="1"/>
    </row>
    <row r="87" spans="1:2">
      <c r="A87" t="s">
        <v>113</v>
      </c>
      <c r="B87" s="1"/>
    </row>
    <row r="88" spans="1:2">
      <c r="A88" t="s">
        <v>114</v>
      </c>
      <c r="B88" s="1"/>
    </row>
    <row r="89" spans="1:2">
      <c r="A89" t="s">
        <v>115</v>
      </c>
      <c r="B89" s="1"/>
    </row>
    <row r="90" spans="1:2">
      <c r="A90" t="s">
        <v>116</v>
      </c>
      <c r="B90" s="1"/>
    </row>
    <row r="91" spans="1:2">
      <c r="A91" t="s">
        <v>117</v>
      </c>
      <c r="B91" s="1"/>
    </row>
    <row r="92" spans="1:2">
      <c r="A92" t="s">
        <v>118</v>
      </c>
      <c r="B92" s="1"/>
    </row>
    <row r="93" spans="1:2">
      <c r="A93" t="s">
        <v>119</v>
      </c>
      <c r="B93" s="1"/>
    </row>
    <row r="94" spans="1:2" ht="16" customHeight="1">
      <c r="A94" t="s">
        <v>120</v>
      </c>
      <c r="B94" s="1"/>
    </row>
    <row r="95" spans="1:2">
      <c r="A95" t="s">
        <v>121</v>
      </c>
      <c r="B95" s="1"/>
    </row>
    <row r="96" spans="1:2">
      <c r="A96" t="s">
        <v>122</v>
      </c>
      <c r="B96" s="1"/>
    </row>
    <row r="97" spans="1:2">
      <c r="A97" t="s">
        <v>123</v>
      </c>
      <c r="B97" s="1"/>
    </row>
    <row r="98" spans="1:2">
      <c r="A98" t="s">
        <v>124</v>
      </c>
      <c r="B98" s="1"/>
    </row>
    <row r="99" spans="1:2">
      <c r="A99" t="s">
        <v>125</v>
      </c>
      <c r="B99" s="1"/>
    </row>
    <row r="100" spans="1:2">
      <c r="A100" t="s">
        <v>126</v>
      </c>
      <c r="B100" s="1"/>
    </row>
    <row r="101" spans="1:2">
      <c r="A101" t="s">
        <v>127</v>
      </c>
      <c r="B101" s="1"/>
    </row>
    <row r="102" spans="1:2">
      <c r="A102" t="s">
        <v>128</v>
      </c>
      <c r="B102" s="1"/>
    </row>
    <row r="103" spans="1:2">
      <c r="A103" t="s">
        <v>129</v>
      </c>
      <c r="B103" s="1"/>
    </row>
    <row r="104" spans="1:2">
      <c r="A104" t="s">
        <v>130</v>
      </c>
      <c r="B104" s="1"/>
    </row>
    <row r="105" spans="1:2">
      <c r="A105" t="s">
        <v>131</v>
      </c>
      <c r="B105" s="1"/>
    </row>
    <row r="106" spans="1:2">
      <c r="A106" t="s">
        <v>132</v>
      </c>
      <c r="B106" s="1"/>
    </row>
    <row r="107" spans="1:2">
      <c r="A107" t="s">
        <v>133</v>
      </c>
      <c r="B107" s="1"/>
    </row>
    <row r="108" spans="1:2">
      <c r="A108" t="s">
        <v>134</v>
      </c>
      <c r="B108" s="1"/>
    </row>
    <row r="109" spans="1:2">
      <c r="A109" t="s">
        <v>135</v>
      </c>
      <c r="B109" s="1"/>
    </row>
    <row r="110" spans="1:2">
      <c r="A110" t="s">
        <v>136</v>
      </c>
      <c r="B110" s="1"/>
    </row>
    <row r="111" spans="1:2">
      <c r="A111" t="s">
        <v>137</v>
      </c>
      <c r="B111" s="1"/>
    </row>
    <row r="112" spans="1:2">
      <c r="A112" t="s">
        <v>138</v>
      </c>
      <c r="B112" s="1"/>
    </row>
    <row r="113" spans="1:9">
      <c r="A113" t="s">
        <v>139</v>
      </c>
      <c r="B113" s="1"/>
    </row>
    <row r="114" spans="1:9">
      <c r="A114" t="s">
        <v>140</v>
      </c>
      <c r="B114" s="1"/>
    </row>
    <row r="115" spans="1:9">
      <c r="A115" t="s">
        <v>141</v>
      </c>
      <c r="B115" s="1"/>
    </row>
    <row r="116" spans="1:9" ht="48.5" customHeight="1">
      <c r="A116" s="30" t="s">
        <v>142</v>
      </c>
      <c r="B116" s="30"/>
      <c r="C116" s="30"/>
      <c r="D116" s="30"/>
      <c r="E116" s="30"/>
      <c r="F116" s="30"/>
      <c r="G116" s="30"/>
      <c r="H116" s="30"/>
      <c r="I116" s="30"/>
    </row>
    <row r="117" spans="1:9" ht="16" customHeight="1">
      <c r="A117" s="13"/>
      <c r="B117" s="13"/>
      <c r="C117" s="13"/>
      <c r="D117" s="13"/>
      <c r="E117" s="13"/>
      <c r="F117" s="13"/>
      <c r="G117" s="13"/>
      <c r="H117" s="13"/>
      <c r="I117" s="13"/>
    </row>
    <row r="118" spans="1:9" ht="16" customHeight="1">
      <c r="A118" s="13"/>
      <c r="B118" s="13"/>
      <c r="C118" s="13"/>
      <c r="D118" s="13"/>
      <c r="E118" s="13"/>
      <c r="F118" s="13"/>
      <c r="G118" s="13"/>
      <c r="H118" s="13"/>
      <c r="I118" s="13"/>
    </row>
  </sheetData>
  <mergeCells count="13">
    <mergeCell ref="A71:I71"/>
    <mergeCell ref="A76:I76"/>
    <mergeCell ref="A79:I79"/>
    <mergeCell ref="A116:I116"/>
    <mergeCell ref="A3:I3"/>
    <mergeCell ref="C30:J30"/>
    <mergeCell ref="C31:J31"/>
    <mergeCell ref="A49:I49"/>
    <mergeCell ref="A51:I51"/>
    <mergeCell ref="A60:I60"/>
    <mergeCell ref="A64:I64"/>
    <mergeCell ref="A41:I41"/>
    <mergeCell ref="A38:I38"/>
  </mergeCells>
  <pageMargins left="0.7" right="0.7" top="0.75" bottom="0.75" header="0.3" footer="0.3"/>
  <pageSetup paperSize="9" orientation="portrait" verticalDpi="4294967293" r:id="rId1"/>
  <drawing r:id="rId2"/>
</worksheet>
</file>

<file path=xl/worksheets/sheet7.xml><?xml version="1.0" encoding="utf-8"?>
<worksheet xmlns="http://schemas.openxmlformats.org/spreadsheetml/2006/main" xmlns:r="http://schemas.openxmlformats.org/officeDocument/2006/relationships">
  <dimension ref="A1:I59"/>
  <sheetViews>
    <sheetView zoomScale="60" zoomScaleNormal="60" workbookViewId="0">
      <selection activeCell="I12" sqref="I12"/>
    </sheetView>
  </sheetViews>
  <sheetFormatPr defaultRowHeight="14.5"/>
  <cols>
    <col min="1" max="1" width="23.1796875" bestFit="1" customWidth="1"/>
    <col min="2" max="2" width="16.81640625" bestFit="1" customWidth="1"/>
    <col min="3" max="3" width="14.36328125" bestFit="1" customWidth="1"/>
  </cols>
  <sheetData>
    <row r="1" spans="1:5">
      <c r="A1" t="s">
        <v>0</v>
      </c>
    </row>
    <row r="3" spans="1:5" ht="32" customHeight="1">
      <c r="A3" s="30" t="s">
        <v>605</v>
      </c>
      <c r="B3" s="30"/>
      <c r="C3" s="30"/>
      <c r="D3" s="30"/>
      <c r="E3" s="30"/>
    </row>
    <row r="5" spans="1:5">
      <c r="A5" s="8" t="s">
        <v>1</v>
      </c>
      <c r="B5" s="8" t="s">
        <v>2</v>
      </c>
      <c r="C5" s="8" t="s">
        <v>3</v>
      </c>
    </row>
    <row r="6" spans="1:5">
      <c r="A6" s="8" t="s">
        <v>144</v>
      </c>
      <c r="B6" s="8" t="s">
        <v>145</v>
      </c>
      <c r="C6" s="8">
        <v>386</v>
      </c>
    </row>
    <row r="7" spans="1:5">
      <c r="A7" s="8" t="s">
        <v>146</v>
      </c>
      <c r="B7" s="8" t="s">
        <v>147</v>
      </c>
      <c r="C7" s="8">
        <v>165</v>
      </c>
    </row>
    <row r="8" spans="1:5">
      <c r="A8" s="8" t="s">
        <v>148</v>
      </c>
      <c r="B8" s="8" t="s">
        <v>149</v>
      </c>
      <c r="C8" s="8">
        <v>196</v>
      </c>
    </row>
    <row r="9" spans="1:5">
      <c r="A9" s="8" t="s">
        <v>64</v>
      </c>
      <c r="B9" s="8" t="s">
        <v>150</v>
      </c>
      <c r="C9" s="8">
        <v>43</v>
      </c>
    </row>
    <row r="10" spans="1:5">
      <c r="B10" s="3" t="s">
        <v>14</v>
      </c>
      <c r="C10" s="3">
        <v>506</v>
      </c>
    </row>
    <row r="11" spans="1:5">
      <c r="B11" s="3" t="s">
        <v>15</v>
      </c>
      <c r="C11" s="3">
        <v>53</v>
      </c>
    </row>
    <row r="15" spans="1:5">
      <c r="A15" s="2" t="s">
        <v>64</v>
      </c>
    </row>
    <row r="17" spans="1:2">
      <c r="A17" t="s">
        <v>151</v>
      </c>
      <c r="B17" s="1"/>
    </row>
    <row r="18" spans="1:2">
      <c r="A18" t="s">
        <v>152</v>
      </c>
      <c r="B18" s="1"/>
    </row>
    <row r="19" spans="1:2">
      <c r="A19" t="s">
        <v>69</v>
      </c>
      <c r="B19" s="1"/>
    </row>
    <row r="20" spans="1:2">
      <c r="A20" t="s">
        <v>153</v>
      </c>
      <c r="B20" s="1"/>
    </row>
    <row r="21" spans="1:2">
      <c r="A21" t="s">
        <v>154</v>
      </c>
      <c r="B21" s="1"/>
    </row>
    <row r="22" spans="1:2">
      <c r="A22" t="s">
        <v>155</v>
      </c>
      <c r="B22" s="1"/>
    </row>
    <row r="23" spans="1:2">
      <c r="A23" t="s">
        <v>155</v>
      </c>
      <c r="B23" s="1"/>
    </row>
    <row r="24" spans="1:2">
      <c r="A24" t="s">
        <v>156</v>
      </c>
      <c r="B24" s="1"/>
    </row>
    <row r="25" spans="1:2">
      <c r="A25" t="s">
        <v>157</v>
      </c>
      <c r="B25" s="1"/>
    </row>
    <row r="26" spans="1:2">
      <c r="A26" t="s">
        <v>158</v>
      </c>
      <c r="B26" s="1"/>
    </row>
    <row r="27" spans="1:2">
      <c r="A27" t="s">
        <v>159</v>
      </c>
      <c r="B27" s="1"/>
    </row>
    <row r="28" spans="1:2">
      <c r="A28" t="s">
        <v>160</v>
      </c>
      <c r="B28" s="1"/>
    </row>
    <row r="29" spans="1:2">
      <c r="A29" t="s">
        <v>161</v>
      </c>
      <c r="B29" s="1"/>
    </row>
    <row r="30" spans="1:2">
      <c r="A30" t="s">
        <v>162</v>
      </c>
      <c r="B30" s="1"/>
    </row>
    <row r="31" spans="1:2">
      <c r="A31" t="s">
        <v>163</v>
      </c>
      <c r="B31" s="1"/>
    </row>
    <row r="32" spans="1:2">
      <c r="A32" t="s">
        <v>29</v>
      </c>
      <c r="B32" s="1"/>
    </row>
    <row r="33" spans="1:9">
      <c r="A33" t="s">
        <v>164</v>
      </c>
      <c r="B33" s="1"/>
    </row>
    <row r="34" spans="1:9">
      <c r="A34" t="s">
        <v>165</v>
      </c>
      <c r="B34" s="1"/>
    </row>
    <row r="35" spans="1:9">
      <c r="A35" t="s">
        <v>155</v>
      </c>
      <c r="B35" s="1"/>
    </row>
    <row r="36" spans="1:9">
      <c r="A36" t="s">
        <v>166</v>
      </c>
      <c r="B36" s="1"/>
    </row>
    <row r="37" spans="1:9">
      <c r="A37" t="s">
        <v>164</v>
      </c>
      <c r="B37" s="1"/>
    </row>
    <row r="38" spans="1:9">
      <c r="A38" t="s">
        <v>167</v>
      </c>
      <c r="B38" s="1"/>
    </row>
    <row r="39" spans="1:9" ht="30" customHeight="1">
      <c r="A39" s="30" t="s">
        <v>168</v>
      </c>
      <c r="B39" s="30"/>
      <c r="C39" s="30"/>
      <c r="D39" s="30"/>
      <c r="E39" s="30"/>
      <c r="F39" s="13"/>
      <c r="G39" s="13"/>
      <c r="H39" s="13"/>
      <c r="I39" s="13"/>
    </row>
    <row r="40" spans="1:9">
      <c r="A40" t="s">
        <v>169</v>
      </c>
      <c r="B40" s="1"/>
    </row>
    <row r="41" spans="1:9">
      <c r="A41" t="s">
        <v>170</v>
      </c>
      <c r="B41" s="1"/>
    </row>
    <row r="42" spans="1:9">
      <c r="A42" t="s">
        <v>171</v>
      </c>
      <c r="B42" s="1"/>
    </row>
    <row r="43" spans="1:9">
      <c r="A43" t="s">
        <v>69</v>
      </c>
      <c r="B43" s="1"/>
    </row>
    <row r="44" spans="1:9">
      <c r="A44" t="s">
        <v>172</v>
      </c>
      <c r="B44" s="1"/>
    </row>
    <row r="45" spans="1:9">
      <c r="A45" t="s">
        <v>69</v>
      </c>
      <c r="B45" s="1"/>
    </row>
    <row r="46" spans="1:9">
      <c r="A46" t="s">
        <v>173</v>
      </c>
      <c r="B46" s="1"/>
    </row>
    <row r="47" spans="1:9">
      <c r="A47" t="s">
        <v>174</v>
      </c>
      <c r="B47" s="1"/>
    </row>
    <row r="48" spans="1:9">
      <c r="A48" t="s">
        <v>175</v>
      </c>
      <c r="B48" s="1"/>
    </row>
    <row r="49" spans="1:2">
      <c r="A49" t="s">
        <v>176</v>
      </c>
      <c r="B49" s="1"/>
    </row>
    <row r="50" spans="1:2">
      <c r="A50" t="s">
        <v>177</v>
      </c>
      <c r="B50" s="1"/>
    </row>
    <row r="51" spans="1:2">
      <c r="A51" t="s">
        <v>178</v>
      </c>
      <c r="B51" s="1"/>
    </row>
    <row r="52" spans="1:2">
      <c r="A52" t="s">
        <v>179</v>
      </c>
      <c r="B52" s="1"/>
    </row>
    <row r="53" spans="1:2">
      <c r="A53" t="s">
        <v>180</v>
      </c>
      <c r="B53" s="1"/>
    </row>
    <row r="54" spans="1:2">
      <c r="A54" t="s">
        <v>181</v>
      </c>
      <c r="B54" s="1"/>
    </row>
    <row r="55" spans="1:2">
      <c r="A55" t="s">
        <v>182</v>
      </c>
      <c r="B55" s="1"/>
    </row>
    <row r="56" spans="1:2">
      <c r="A56" t="s">
        <v>183</v>
      </c>
      <c r="B56" s="1"/>
    </row>
    <row r="57" spans="1:2">
      <c r="A57" t="s">
        <v>184</v>
      </c>
      <c r="B57" s="1"/>
    </row>
    <row r="58" spans="1:2">
      <c r="A58" t="s">
        <v>185</v>
      </c>
      <c r="B58" s="1"/>
    </row>
    <row r="59" spans="1:2">
      <c r="A59" t="s">
        <v>186</v>
      </c>
      <c r="B59" s="1"/>
    </row>
  </sheetData>
  <mergeCells count="2">
    <mergeCell ref="A3:E3"/>
    <mergeCell ref="A39:E39"/>
  </mergeCells>
  <pageMargins left="0.7" right="0.7" top="0.75" bottom="0.75" header="0.3" footer="0.3"/>
  <pageSetup paperSize="9" orientation="portrait" horizontalDpi="4294967293" verticalDpi="4294967293" r:id="rId1"/>
  <drawing r:id="rId2"/>
</worksheet>
</file>

<file path=xl/worksheets/sheet8.xml><?xml version="1.0" encoding="utf-8"?>
<worksheet xmlns="http://schemas.openxmlformats.org/spreadsheetml/2006/main" xmlns:r="http://schemas.openxmlformats.org/officeDocument/2006/relationships">
  <dimension ref="A1:J12"/>
  <sheetViews>
    <sheetView workbookViewId="0">
      <selection activeCell="M8" sqref="M8"/>
    </sheetView>
  </sheetViews>
  <sheetFormatPr defaultRowHeight="14.5"/>
  <cols>
    <col min="1" max="1" width="29.36328125" customWidth="1"/>
    <col min="2" max="2" width="6.6328125" customWidth="1"/>
    <col min="3" max="3" width="5.08984375" customWidth="1"/>
    <col min="4" max="4" width="6" customWidth="1"/>
    <col min="5" max="5" width="3.81640625" customWidth="1"/>
    <col min="6" max="6" width="6.26953125" customWidth="1"/>
    <col min="7" max="7" width="4.26953125" customWidth="1"/>
    <col min="8" max="8" width="5.6328125" customWidth="1"/>
    <col min="9" max="9" width="4.90625" customWidth="1"/>
    <col min="10" max="10" width="8.6328125" customWidth="1"/>
  </cols>
  <sheetData>
    <row r="1" spans="1:10">
      <c r="A1" t="s">
        <v>0</v>
      </c>
    </row>
    <row r="3" spans="1:10">
      <c r="A3" s="11" t="s">
        <v>606</v>
      </c>
    </row>
    <row r="5" spans="1:10" ht="30.5" customHeight="1">
      <c r="A5" s="3" t="s">
        <v>1</v>
      </c>
      <c r="B5" s="29" t="s">
        <v>607</v>
      </c>
      <c r="C5" s="29"/>
      <c r="D5" s="28">
        <v>2</v>
      </c>
      <c r="E5" s="28"/>
      <c r="F5" s="28">
        <v>3</v>
      </c>
      <c r="G5" s="28"/>
      <c r="H5" s="29" t="s">
        <v>608</v>
      </c>
      <c r="I5" s="29"/>
      <c r="J5" s="16" t="s">
        <v>534</v>
      </c>
    </row>
    <row r="6" spans="1:10" ht="29">
      <c r="A6" s="7" t="s">
        <v>538</v>
      </c>
      <c r="B6" s="21">
        <f t="shared" ref="B6:B10" si="0">SUM(C6/559)</f>
        <v>0.82110912343470488</v>
      </c>
      <c r="C6" s="8">
        <v>459</v>
      </c>
      <c r="D6" s="21">
        <f t="shared" ref="D6:D10" si="1">SUM(E6/559)</f>
        <v>4.8300536672629693E-2</v>
      </c>
      <c r="E6" s="8">
        <v>27</v>
      </c>
      <c r="F6" s="21">
        <f t="shared" ref="F6:F10" si="2">SUM(G6/559)</f>
        <v>2.3255813953488372E-2</v>
      </c>
      <c r="G6" s="8">
        <v>13</v>
      </c>
      <c r="H6" s="21">
        <f t="shared" ref="H6:H10" si="3">SUM(I6/559)</f>
        <v>2.3255813953488372E-2</v>
      </c>
      <c r="I6" s="8">
        <v>13</v>
      </c>
      <c r="J6" s="8">
        <v>512</v>
      </c>
    </row>
    <row r="7" spans="1:10" ht="29">
      <c r="A7" s="7" t="s">
        <v>539</v>
      </c>
      <c r="B7" s="21">
        <f t="shared" si="0"/>
        <v>0.55277280858676203</v>
      </c>
      <c r="C7" s="8">
        <v>309</v>
      </c>
      <c r="D7" s="21">
        <f t="shared" si="1"/>
        <v>0.21466905187835419</v>
      </c>
      <c r="E7" s="8">
        <v>120</v>
      </c>
      <c r="F7" s="21">
        <f t="shared" si="2"/>
        <v>8.4078711985688726E-2</v>
      </c>
      <c r="G7" s="8">
        <v>47</v>
      </c>
      <c r="H7" s="21">
        <f t="shared" si="3"/>
        <v>5.1878354203935599E-2</v>
      </c>
      <c r="I7" s="8">
        <v>29</v>
      </c>
      <c r="J7" s="8">
        <v>505</v>
      </c>
    </row>
    <row r="8" spans="1:10" ht="29">
      <c r="A8" s="7" t="s">
        <v>540</v>
      </c>
      <c r="B8" s="21">
        <f t="shared" si="0"/>
        <v>0.32200357781753131</v>
      </c>
      <c r="C8" s="8">
        <v>180</v>
      </c>
      <c r="D8" s="21">
        <f t="shared" si="1"/>
        <v>0.16994633273703041</v>
      </c>
      <c r="E8" s="8">
        <v>95</v>
      </c>
      <c r="F8" s="21">
        <f t="shared" si="2"/>
        <v>0.21645796064400716</v>
      </c>
      <c r="G8" s="8">
        <v>121</v>
      </c>
      <c r="H8" s="21">
        <f t="shared" si="3"/>
        <v>0.20572450805008943</v>
      </c>
      <c r="I8" s="8">
        <v>115</v>
      </c>
      <c r="J8" s="8">
        <v>511</v>
      </c>
    </row>
    <row r="9" spans="1:10">
      <c r="A9" s="3" t="s">
        <v>187</v>
      </c>
      <c r="B9" s="21">
        <f t="shared" si="0"/>
        <v>0.36314847942754919</v>
      </c>
      <c r="C9" s="8">
        <v>203</v>
      </c>
      <c r="D9" s="21">
        <f t="shared" si="1"/>
        <v>0.15742397137745975</v>
      </c>
      <c r="E9" s="8">
        <v>88</v>
      </c>
      <c r="F9" s="21">
        <f t="shared" si="2"/>
        <v>0.15921288014311269</v>
      </c>
      <c r="G9" s="8">
        <v>89</v>
      </c>
      <c r="H9" s="21">
        <f t="shared" si="3"/>
        <v>0.2003577817531306</v>
      </c>
      <c r="I9" s="8">
        <v>112</v>
      </c>
      <c r="J9" s="8">
        <v>492</v>
      </c>
    </row>
    <row r="10" spans="1:10" ht="29">
      <c r="A10" s="7" t="s">
        <v>541</v>
      </c>
      <c r="B10" s="21">
        <f t="shared" si="0"/>
        <v>0.41681574239713776</v>
      </c>
      <c r="C10" s="8">
        <v>233</v>
      </c>
      <c r="D10" s="21">
        <f t="shared" si="1"/>
        <v>0.18783542039355994</v>
      </c>
      <c r="E10" s="8">
        <v>105</v>
      </c>
      <c r="F10" s="21">
        <f t="shared" si="2"/>
        <v>0.15921288014311269</v>
      </c>
      <c r="G10" s="8">
        <v>89</v>
      </c>
      <c r="H10" s="21">
        <f t="shared" si="3"/>
        <v>0.12164579606440072</v>
      </c>
      <c r="I10" s="8">
        <v>68</v>
      </c>
      <c r="J10" s="8">
        <v>495</v>
      </c>
    </row>
    <row r="11" spans="1:10">
      <c r="F11" s="28" t="s">
        <v>14</v>
      </c>
      <c r="G11" s="28"/>
      <c r="H11" s="28"/>
      <c r="I11" s="28"/>
      <c r="J11" s="8">
        <v>537</v>
      </c>
    </row>
    <row r="12" spans="1:10">
      <c r="F12" s="28" t="s">
        <v>15</v>
      </c>
      <c r="G12" s="28"/>
      <c r="H12" s="28"/>
      <c r="I12" s="28"/>
      <c r="J12" s="8">
        <v>22</v>
      </c>
    </row>
  </sheetData>
  <mergeCells count="6">
    <mergeCell ref="F12:I12"/>
    <mergeCell ref="B5:C5"/>
    <mergeCell ref="D5:E5"/>
    <mergeCell ref="F5:G5"/>
    <mergeCell ref="H5:I5"/>
    <mergeCell ref="F11:I11"/>
  </mergeCells>
  <pageMargins left="0.7" right="0.7" top="0.75" bottom="0.75" header="0.3" footer="0.3"/>
  <pageSetup paperSize="9" orientation="portrait" horizontalDpi="4294967293" verticalDpi="4294967293" r:id="rId1"/>
  <drawing r:id="rId2"/>
</worksheet>
</file>

<file path=xl/worksheets/sheet9.xml><?xml version="1.0" encoding="utf-8"?>
<worksheet xmlns="http://schemas.openxmlformats.org/spreadsheetml/2006/main" xmlns:r="http://schemas.openxmlformats.org/officeDocument/2006/relationships">
  <dimension ref="A1:L14"/>
  <sheetViews>
    <sheetView workbookViewId="0">
      <selection activeCell="C17" sqref="C17"/>
    </sheetView>
  </sheetViews>
  <sheetFormatPr defaultRowHeight="14.5"/>
  <cols>
    <col min="1" max="1" width="22.81640625" customWidth="1"/>
    <col min="2" max="2" width="6.26953125" customWidth="1"/>
    <col min="3" max="3" width="4.453125" customWidth="1"/>
    <col min="4" max="4" width="6.1796875" customWidth="1"/>
    <col min="5" max="5" width="4.1796875" customWidth="1"/>
    <col min="6" max="6" width="5.6328125" customWidth="1"/>
    <col min="7" max="7" width="4.453125" customWidth="1"/>
    <col min="8" max="8" width="6.6328125" customWidth="1"/>
    <col min="9" max="9" width="4.453125" customWidth="1"/>
    <col min="10" max="10" width="6.08984375" customWidth="1"/>
    <col min="11" max="11" width="4.1796875" customWidth="1"/>
    <col min="12" max="12" width="9.453125" customWidth="1"/>
  </cols>
  <sheetData>
    <row r="1" spans="1:12">
      <c r="A1" t="s">
        <v>0</v>
      </c>
    </row>
    <row r="3" spans="1:12">
      <c r="A3" s="11" t="s">
        <v>609</v>
      </c>
    </row>
    <row r="5" spans="1:12" ht="29">
      <c r="A5" s="3" t="s">
        <v>1</v>
      </c>
      <c r="B5" s="29" t="s">
        <v>542</v>
      </c>
      <c r="C5" s="29"/>
      <c r="D5" s="28" t="s">
        <v>188</v>
      </c>
      <c r="E5" s="28"/>
      <c r="F5" s="28" t="s">
        <v>189</v>
      </c>
      <c r="G5" s="28"/>
      <c r="H5" s="29" t="s">
        <v>543</v>
      </c>
      <c r="I5" s="29"/>
      <c r="J5" s="29" t="s">
        <v>544</v>
      </c>
      <c r="K5" s="29"/>
      <c r="L5" s="16" t="s">
        <v>545</v>
      </c>
    </row>
    <row r="6" spans="1:12">
      <c r="A6" s="3" t="s">
        <v>190</v>
      </c>
      <c r="B6" s="6">
        <f t="shared" ref="B6:B12" si="0">SUM(C6/559)</f>
        <v>6.9767441860465115E-2</v>
      </c>
      <c r="C6" s="3">
        <v>39</v>
      </c>
      <c r="D6" s="6">
        <f t="shared" ref="D6:D12" si="1">SUM(E6/559)</f>
        <v>0.13416815742397137</v>
      </c>
      <c r="E6" s="3">
        <v>75</v>
      </c>
      <c r="F6" s="6">
        <f t="shared" ref="F6:F12" si="2">SUM(G6/559)</f>
        <v>0.2558139534883721</v>
      </c>
      <c r="G6" s="3">
        <v>143</v>
      </c>
      <c r="H6" s="6">
        <f t="shared" ref="H6:H12" si="3">SUM(I6/559)</f>
        <v>0.40608228980322003</v>
      </c>
      <c r="I6" s="3">
        <v>227</v>
      </c>
      <c r="J6" s="6">
        <f t="shared" ref="J6:J12" si="4">SUM(K6/559)</f>
        <v>5.008944543828265E-2</v>
      </c>
      <c r="K6" s="3">
        <v>28</v>
      </c>
      <c r="L6" s="3">
        <v>512</v>
      </c>
    </row>
    <row r="7" spans="1:12" ht="29">
      <c r="A7" s="7" t="s">
        <v>546</v>
      </c>
      <c r="B7" s="6">
        <f t="shared" si="0"/>
        <v>0.11449016100178891</v>
      </c>
      <c r="C7" s="3">
        <v>64</v>
      </c>
      <c r="D7" s="6">
        <f t="shared" si="1"/>
        <v>0.3935599284436494</v>
      </c>
      <c r="E7" s="3">
        <v>220</v>
      </c>
      <c r="F7" s="6">
        <f t="shared" si="2"/>
        <v>0.14490161001788909</v>
      </c>
      <c r="G7" s="3">
        <v>81</v>
      </c>
      <c r="H7" s="6">
        <f t="shared" si="3"/>
        <v>0.22182468694096602</v>
      </c>
      <c r="I7" s="3">
        <v>124</v>
      </c>
      <c r="J7" s="6">
        <f t="shared" si="4"/>
        <v>4.8300536672629693E-2</v>
      </c>
      <c r="K7" s="3">
        <v>27</v>
      </c>
      <c r="L7" s="3">
        <v>516</v>
      </c>
    </row>
    <row r="8" spans="1:12">
      <c r="A8" s="3" t="s">
        <v>191</v>
      </c>
      <c r="B8" s="6">
        <f t="shared" si="0"/>
        <v>5.5456171735241505E-2</v>
      </c>
      <c r="C8" s="3">
        <v>31</v>
      </c>
      <c r="D8" s="6">
        <f t="shared" si="1"/>
        <v>0.25939177101967797</v>
      </c>
      <c r="E8" s="3">
        <v>145</v>
      </c>
      <c r="F8" s="6">
        <f t="shared" si="2"/>
        <v>0.19141323792486584</v>
      </c>
      <c r="G8" s="3">
        <v>107</v>
      </c>
      <c r="H8" s="6">
        <f t="shared" si="3"/>
        <v>0.35778175313059035</v>
      </c>
      <c r="I8" s="3">
        <v>200</v>
      </c>
      <c r="J8" s="6">
        <f t="shared" si="4"/>
        <v>5.008944543828265E-2</v>
      </c>
      <c r="K8" s="3">
        <v>28</v>
      </c>
      <c r="L8" s="3">
        <v>511</v>
      </c>
    </row>
    <row r="9" spans="1:12">
      <c r="A9" s="3" t="s">
        <v>192</v>
      </c>
      <c r="B9" s="6">
        <f t="shared" si="0"/>
        <v>9.3023255813953487E-2</v>
      </c>
      <c r="C9" s="3">
        <v>52</v>
      </c>
      <c r="D9" s="6">
        <f t="shared" si="1"/>
        <v>0.2772808586762075</v>
      </c>
      <c r="E9" s="3">
        <v>155</v>
      </c>
      <c r="F9" s="6">
        <f t="shared" si="2"/>
        <v>0.16815742397137745</v>
      </c>
      <c r="G9" s="3">
        <v>94</v>
      </c>
      <c r="H9" s="6">
        <f t="shared" si="3"/>
        <v>0.30948121645796062</v>
      </c>
      <c r="I9" s="3">
        <v>173</v>
      </c>
      <c r="J9" s="6">
        <f t="shared" si="4"/>
        <v>6.6189624329159216E-2</v>
      </c>
      <c r="K9" s="3">
        <v>37</v>
      </c>
      <c r="L9" s="3">
        <v>511</v>
      </c>
    </row>
    <row r="10" spans="1:12">
      <c r="A10" s="3" t="s">
        <v>193</v>
      </c>
      <c r="B10" s="6">
        <f t="shared" si="0"/>
        <v>0.23613595706618962</v>
      </c>
      <c r="C10" s="3">
        <v>132</v>
      </c>
      <c r="D10" s="6">
        <f t="shared" si="1"/>
        <v>0.42754919499105548</v>
      </c>
      <c r="E10" s="3">
        <v>239</v>
      </c>
      <c r="F10" s="6">
        <f t="shared" si="2"/>
        <v>9.3023255813953487E-2</v>
      </c>
      <c r="G10" s="3">
        <v>52</v>
      </c>
      <c r="H10" s="6">
        <f t="shared" si="3"/>
        <v>0.12522361359570661</v>
      </c>
      <c r="I10" s="3">
        <v>70</v>
      </c>
      <c r="J10" s="6">
        <f t="shared" si="4"/>
        <v>5.3667262969588549E-2</v>
      </c>
      <c r="K10" s="3">
        <v>30</v>
      </c>
      <c r="L10" s="3">
        <v>523</v>
      </c>
    </row>
    <row r="11" spans="1:12" ht="29">
      <c r="A11" s="7" t="s">
        <v>547</v>
      </c>
      <c r="B11" s="6">
        <f t="shared" si="0"/>
        <v>0.22182468694096602</v>
      </c>
      <c r="C11" s="3">
        <v>124</v>
      </c>
      <c r="D11" s="6">
        <f t="shared" si="1"/>
        <v>0.45438282647584971</v>
      </c>
      <c r="E11" s="3">
        <v>254</v>
      </c>
      <c r="F11" s="6">
        <f t="shared" si="2"/>
        <v>9.3023255813953487E-2</v>
      </c>
      <c r="G11" s="3">
        <v>52</v>
      </c>
      <c r="H11" s="6">
        <f t="shared" si="3"/>
        <v>0.10196779964221825</v>
      </c>
      <c r="I11" s="3">
        <v>57</v>
      </c>
      <c r="J11" s="6">
        <f t="shared" si="4"/>
        <v>7.3345259391771014E-2</v>
      </c>
      <c r="K11" s="3">
        <v>41</v>
      </c>
      <c r="L11" s="3">
        <v>528</v>
      </c>
    </row>
    <row r="12" spans="1:12">
      <c r="A12" s="3" t="s">
        <v>194</v>
      </c>
      <c r="B12" s="6">
        <f t="shared" si="0"/>
        <v>1.6100178890876567E-2</v>
      </c>
      <c r="C12" s="3">
        <v>9</v>
      </c>
      <c r="D12" s="6">
        <f t="shared" si="1"/>
        <v>6.4400715563506267E-2</v>
      </c>
      <c r="E12" s="3">
        <v>36</v>
      </c>
      <c r="F12" s="6">
        <f t="shared" si="2"/>
        <v>0.2075134168157424</v>
      </c>
      <c r="G12" s="3">
        <v>116</v>
      </c>
      <c r="H12" s="6">
        <f t="shared" si="3"/>
        <v>0.56171735241502685</v>
      </c>
      <c r="I12" s="3">
        <v>314</v>
      </c>
      <c r="J12" s="6">
        <f t="shared" si="4"/>
        <v>6.4400715563506267E-2</v>
      </c>
      <c r="K12" s="3">
        <v>36</v>
      </c>
      <c r="L12" s="3">
        <v>511</v>
      </c>
    </row>
    <row r="13" spans="1:12">
      <c r="I13" s="28" t="s">
        <v>14</v>
      </c>
      <c r="J13" s="28"/>
      <c r="K13" s="28"/>
      <c r="L13" s="3">
        <v>545</v>
      </c>
    </row>
    <row r="14" spans="1:12">
      <c r="I14" s="28" t="s">
        <v>15</v>
      </c>
      <c r="J14" s="28"/>
      <c r="K14" s="28"/>
      <c r="L14" s="3">
        <v>14</v>
      </c>
    </row>
  </sheetData>
  <mergeCells count="7">
    <mergeCell ref="I14:K14"/>
    <mergeCell ref="B5:C5"/>
    <mergeCell ref="D5:E5"/>
    <mergeCell ref="F5:G5"/>
    <mergeCell ref="H5:I5"/>
    <mergeCell ref="J5:K5"/>
    <mergeCell ref="I13:K13"/>
  </mergeCells>
  <pageMargins left="0.7" right="0.7" top="0.75" bottom="0.75" header="0.3" footer="0.3"/>
  <pageSetup paperSize="9"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Q1</vt:lpstr>
      <vt:lpstr>Q2</vt:lpstr>
      <vt:lpstr>Q3</vt:lpstr>
      <vt:lpstr>Q4</vt:lpstr>
      <vt:lpstr>Q5</vt:lpstr>
      <vt:lpstr>Q6</vt:lpstr>
      <vt:lpstr>Q7</vt:lpstr>
      <vt:lpstr>Q8</vt:lpstr>
      <vt:lpstr>Q9</vt:lpstr>
      <vt:lpstr>Q10</vt:lpstr>
      <vt:lpstr>Q10b</vt:lpstr>
      <vt:lpstr>Q11</vt:lpstr>
      <vt:lpstr>Q12</vt:lpstr>
      <vt:lpstr>Q14</vt:lpstr>
      <vt:lpstr>Q15</vt:lpstr>
      <vt:lpstr>Q16</vt:lpstr>
      <vt:lpstr>Q17</vt:lpstr>
      <vt:lpstr>Q18</vt:lpstr>
    </vt:vector>
  </TitlesOfParts>
  <Company>Portsmouth City Council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Dubock, Kelly</dc:creator>
  <cp:lastModifiedBy>Ian Clark</cp:lastModifiedBy>
  <cp:lastPrinted>2016-03-14T18:33:06Z</cp:lastPrinted>
  <dcterms:created xsi:type="dcterms:W3CDTF">2016-02-05T14:54:37Z</dcterms:created>
  <dcterms:modified xsi:type="dcterms:W3CDTF">2016-03-25T11:14:53Z</dcterms:modified>
</cp:coreProperties>
</file>